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filterPrivacy="1"/>
  <xr:revisionPtr revIDLastSave="0" documentId="13_ncr:1_{4473369C-24CD-4F95-B32D-38C8EC2C5CB1}" xr6:coauthVersionLast="43" xr6:coauthVersionMax="43" xr10:uidLastSave="{00000000-0000-0000-0000-000000000000}"/>
  <bookViews>
    <workbookView xWindow="-120" yWindow="-120" windowWidth="24240" windowHeight="13020" xr2:uid="{00000000-000D-0000-FFFF-FFFF00000000}"/>
  </bookViews>
  <sheets>
    <sheet name="ADULTO MAYOR 2025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5" i="1" l="1"/>
  <c r="I95" i="1"/>
  <c r="H95" i="1"/>
  <c r="G95" i="1"/>
  <c r="F95" i="1"/>
  <c r="E95" i="1"/>
  <c r="D95" i="1"/>
  <c r="C95" i="1"/>
  <c r="J94" i="1"/>
  <c r="I94" i="1"/>
  <c r="H94" i="1"/>
  <c r="G94" i="1"/>
  <c r="F94" i="1"/>
  <c r="E94" i="1"/>
  <c r="D94" i="1"/>
  <c r="C94" i="1"/>
  <c r="J93" i="1"/>
  <c r="I93" i="1"/>
  <c r="H93" i="1"/>
  <c r="G93" i="1"/>
  <c r="F93" i="1"/>
  <c r="E93" i="1"/>
  <c r="D93" i="1"/>
  <c r="C93" i="1"/>
  <c r="J91" i="1"/>
  <c r="I91" i="1"/>
  <c r="H91" i="1"/>
  <c r="G91" i="1"/>
  <c r="F91" i="1"/>
  <c r="E91" i="1"/>
  <c r="D91" i="1"/>
  <c r="C91" i="1"/>
  <c r="I89" i="1"/>
  <c r="G89" i="1"/>
  <c r="E89" i="1"/>
  <c r="C89" i="1"/>
  <c r="I88" i="1"/>
  <c r="G88" i="1"/>
  <c r="E88" i="1"/>
  <c r="C88" i="1"/>
  <c r="I87" i="1"/>
  <c r="G87" i="1"/>
  <c r="E87" i="1"/>
  <c r="C87" i="1"/>
  <c r="I86" i="1"/>
  <c r="G86" i="1"/>
  <c r="E86" i="1"/>
  <c r="C86" i="1"/>
  <c r="I85" i="1"/>
  <c r="G85" i="1"/>
  <c r="E85" i="1"/>
  <c r="C85" i="1"/>
  <c r="I84" i="1"/>
  <c r="G84" i="1"/>
  <c r="E84" i="1"/>
  <c r="C84" i="1"/>
  <c r="I83" i="1"/>
  <c r="G83" i="1"/>
  <c r="E83" i="1"/>
  <c r="C83" i="1"/>
  <c r="I82" i="1"/>
  <c r="G82" i="1"/>
  <c r="E82" i="1"/>
  <c r="C82" i="1"/>
  <c r="I81" i="1"/>
  <c r="G81" i="1"/>
  <c r="E81" i="1"/>
  <c r="C81" i="1"/>
  <c r="I80" i="1"/>
  <c r="G80" i="1"/>
  <c r="E80" i="1"/>
  <c r="C80" i="1"/>
  <c r="I79" i="1"/>
  <c r="G79" i="1"/>
  <c r="E79" i="1"/>
  <c r="C79" i="1"/>
  <c r="I78" i="1"/>
  <c r="G78" i="1"/>
  <c r="E78" i="1"/>
  <c r="C78" i="1"/>
  <c r="I77" i="1"/>
  <c r="G77" i="1"/>
  <c r="E77" i="1"/>
  <c r="C77" i="1"/>
  <c r="I76" i="1"/>
  <c r="G76" i="1"/>
  <c r="E76" i="1"/>
  <c r="C76" i="1"/>
  <c r="I75" i="1"/>
  <c r="G75" i="1"/>
  <c r="E75" i="1"/>
  <c r="C75" i="1"/>
  <c r="I74" i="1"/>
  <c r="G74" i="1"/>
  <c r="E74" i="1"/>
  <c r="C74" i="1"/>
  <c r="I73" i="1"/>
  <c r="G73" i="1"/>
  <c r="E73" i="1"/>
  <c r="C73" i="1"/>
  <c r="I72" i="1"/>
  <c r="G72" i="1"/>
  <c r="E72" i="1"/>
  <c r="C72" i="1"/>
  <c r="I71" i="1"/>
  <c r="G71" i="1"/>
  <c r="E71" i="1"/>
  <c r="C71" i="1"/>
  <c r="I70" i="1"/>
  <c r="G70" i="1"/>
  <c r="E70" i="1"/>
  <c r="C70" i="1"/>
  <c r="J69" i="1"/>
  <c r="H69" i="1"/>
  <c r="F69" i="1"/>
  <c r="D69" i="1"/>
  <c r="J68" i="1"/>
  <c r="H68" i="1"/>
  <c r="F68" i="1"/>
  <c r="D68" i="1"/>
  <c r="J67" i="1"/>
  <c r="H67" i="1"/>
  <c r="F67" i="1"/>
  <c r="D67" i="1"/>
  <c r="J66" i="1"/>
  <c r="H66" i="1"/>
  <c r="F66" i="1"/>
  <c r="D66" i="1"/>
  <c r="J65" i="1"/>
  <c r="H65" i="1"/>
  <c r="F65" i="1"/>
  <c r="D65" i="1"/>
  <c r="J64" i="1"/>
  <c r="H64" i="1"/>
  <c r="F64" i="1"/>
  <c r="D64" i="1"/>
  <c r="J63" i="1"/>
  <c r="H63" i="1"/>
  <c r="F63" i="1"/>
  <c r="D63" i="1"/>
  <c r="J61" i="1"/>
  <c r="I61" i="1"/>
  <c r="H61" i="1"/>
  <c r="G61" i="1"/>
  <c r="F61" i="1"/>
  <c r="E61" i="1"/>
  <c r="D61" i="1"/>
  <c r="C61" i="1"/>
  <c r="J60" i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D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G49" i="1"/>
  <c r="F49" i="1"/>
  <c r="E49" i="1"/>
  <c r="D49" i="1"/>
  <c r="C49" i="1"/>
  <c r="J48" i="1"/>
  <c r="I48" i="1"/>
  <c r="H48" i="1"/>
  <c r="G48" i="1"/>
  <c r="F48" i="1"/>
  <c r="E48" i="1"/>
  <c r="D48" i="1"/>
  <c r="C48" i="1"/>
  <c r="J46" i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2" i="1"/>
  <c r="I42" i="1"/>
  <c r="H42" i="1"/>
  <c r="G42" i="1"/>
  <c r="F42" i="1"/>
  <c r="E42" i="1"/>
  <c r="D42" i="1"/>
  <c r="C42" i="1"/>
  <c r="J41" i="1"/>
  <c r="I41" i="1"/>
  <c r="H41" i="1"/>
  <c r="G41" i="1"/>
  <c r="F41" i="1"/>
  <c r="E41" i="1"/>
  <c r="D41" i="1"/>
  <c r="C41" i="1"/>
  <c r="J40" i="1"/>
  <c r="I40" i="1"/>
  <c r="H40" i="1"/>
  <c r="G40" i="1"/>
  <c r="F40" i="1"/>
  <c r="E40" i="1"/>
  <c r="D40" i="1"/>
  <c r="C40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5" i="1"/>
  <c r="I35" i="1"/>
  <c r="H35" i="1"/>
  <c r="G35" i="1"/>
  <c r="F35" i="1"/>
  <c r="E35" i="1"/>
  <c r="D35" i="1"/>
  <c r="C35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<sst xmlns="http://schemas.openxmlformats.org/spreadsheetml/2006/main" count="115" uniqueCount="100">
  <si>
    <t>REPORTE DE ACTIVIDADES DE LA ETAPA DE VIDA : ADULTO MAYOR</t>
  </si>
  <si>
    <t>SISTEMA DE INFORMACION OPENDATA - UE - OITE</t>
  </si>
  <si>
    <t>UNIDAD DE ESTADISTICA - OITE</t>
  </si>
  <si>
    <t>     ESTABLECIMIENTO:      000000000  DIRESA</t>
  </si>
  <si>
    <t>TOTAL</t>
  </si>
  <si>
    <t>DE 60 - 69A</t>
  </si>
  <si>
    <t>DE 70 - 79A</t>
  </si>
  <si>
    <t>DE 80 A MAS</t>
  </si>
  <si>
    <t>F</t>
  </si>
  <si>
    <t>M</t>
  </si>
  <si>
    <t>VALORACIÓN CLÍNICA DEL ADULTO MAYOR (VACAM)</t>
  </si>
  <si>
    <t>CLASIFICACION</t>
  </si>
  <si>
    <t>   PERSONA ADULTA MAYOR SALUDABLE</t>
  </si>
  <si>
    <t>   PERSONA ADULTA MAYOR ENFERMA</t>
  </si>
  <si>
    <t>   PERSONA ADULTA MAYOR FRAGIL</t>
  </si>
  <si>
    <t>   PERSONA ADULTA MAYOR GERIATRICO COMPLEJO</t>
  </si>
  <si>
    <t>PLAN DE ATENCION</t>
  </si>
  <si>
    <t>   PLAN DE ATENCION INTEGRAL ELABORADO</t>
  </si>
  <si>
    <t>   PLAN DE ATENCION INTEGRAL EJECUTADO</t>
  </si>
  <si>
    <t>ENTREVISTA DE TAMIZAJE EN SALUD MENTAL</t>
  </si>
  <si>
    <t>TAMIZADOS</t>
  </si>
  <si>
    <t>   VIOLENCIA INTRAFAMILIAR</t>
  </si>
  <si>
    <t>   TRANSTORNOS DEPRESIVOS</t>
  </si>
  <si>
    <t>   ALCOHOL Y DROGAS</t>
  </si>
  <si>
    <t>   EPISODIO PSICOTICO</t>
  </si>
  <si>
    <t>   TAMIZAJE EN VICTIMAS DE VIOLENCIA POLITICA</t>
  </si>
  <si>
    <t>POSITIVOS</t>
  </si>
  <si>
    <t>   VIOLENCIA FAMILIAR</t>
  </si>
  <si>
    <t>   TRANSTORNO DEPRESIVOS</t>
  </si>
  <si>
    <t>      - PROBLEMAS RELACIONADOS CON EL USO DE TABACO</t>
  </si>
  <si>
    <t>      - PROBLEMAS RELACIONADOS CON EL USO DE ALCOHOL</t>
  </si>
  <si>
    <t>      - PROBLEMAS RELACIONADOS CON EL USO DE DROGAS</t>
  </si>
  <si>
    <t>   TAMIZAJE POSITIVO EN VICTIMAS DE VIOLENCIA POLITICA</t>
  </si>
  <si>
    <t>CLASIFICACIÓN DEL ESTADO NUTRICIONAL DEL ADULTO MAYOR</t>
  </si>
  <si>
    <t>IMC</t>
  </si>
  <si>
    <t>   INDICE DE MASA CORPORAL</t>
  </si>
  <si>
    <t>   DELGADEZ</t>
  </si>
  <si>
    <t>   NORMAL</t>
  </si>
  <si>
    <t>   SOBREPESO</t>
  </si>
  <si>
    <t>   OBESIDAD</t>
  </si>
  <si>
    <t>PAB</t>
  </si>
  <si>
    <t>   EVALUACION DEL PERIMETRO ABDOMINAL</t>
  </si>
  <si>
    <t>   RIESGO BAJO</t>
  </si>
  <si>
    <t>   RIESGO ALTO</t>
  </si>
  <si>
    <t>   RIESGO MUY ALTO</t>
  </si>
  <si>
    <t>MVN</t>
  </si>
  <si>
    <t>   MINI VALORACIÓN NUTRICIONAL</t>
  </si>
  <si>
    <t>   BIEN NUTRIDOS</t>
  </si>
  <si>
    <t>   RIESGO DE DESNUTRICIÓN</t>
  </si>
  <si>
    <t>   DESNUTRIDO</t>
  </si>
  <si>
    <t>   ATENCION EN NUTRICION</t>
  </si>
  <si>
    <t>   1° ATENCIÓN</t>
  </si>
  <si>
    <t>   2° ATENCIÓN</t>
  </si>
  <si>
    <t>   3° ATENCIÓN</t>
  </si>
  <si>
    <t>   4° A + ATENCIONES</t>
  </si>
  <si>
    <t>   INDICACIÓN NUTRICIONAL</t>
  </si>
  <si>
    <t>   RECOMENDACIÓN NUTRICIONAL</t>
  </si>
  <si>
    <t>   RECOMENDACIÓN NUTRIOTERAPÉUTICA</t>
  </si>
  <si>
    <t>   RECOMENDACIÓN DIETÉTICA</t>
  </si>
  <si>
    <t>   PRESCRIPCIÓN DIETOTERAPÉUTICA</t>
  </si>
  <si>
    <t>CONSEJERÍAS</t>
  </si>
  <si>
    <t>   NUTRICIONALES</t>
  </si>
  <si>
    <t>   INTEGRALES</t>
  </si>
  <si>
    <t>   SALUD MENTAL</t>
  </si>
  <si>
    <t>   PREVENCION DEL CANCER</t>
  </si>
  <si>
    <t xml:space="preserve">TAMIZAJE DE CÁNCER </t>
  </si>
  <si>
    <t>HOMBRE</t>
  </si>
  <si>
    <t>   EXAMEN PARA TUMOR DE PRÓSTATA</t>
  </si>
  <si>
    <t>      - EVALUACIÓN NORMAL</t>
  </si>
  <si>
    <t>      - EVALUACIÓN ANORMAL</t>
  </si>
  <si>
    <t>   ANTIGENO PROSTÁTICO ESPECÍFICO (PSA)</t>
  </si>
  <si>
    <t>      - RESULTADO NORMAL</t>
  </si>
  <si>
    <t>      - RESULTADO ANORMAL</t>
  </si>
  <si>
    <t>   BIOPSIA DE PRÓSTATA</t>
  </si>
  <si>
    <t>MUJER</t>
  </si>
  <si>
    <t>   PAPANICOLAU</t>
  </si>
  <si>
    <t>      - TOMA DE MUESTRA</t>
  </si>
  <si>
    <t>      - ENTREGA DE RESULTADO</t>
  </si>
  <si>
    <t>   EVALUACIÓN DE LOS RESULTADOS DE PAP</t>
  </si>
  <si>
    <t>      - LESIÓN INTRAEPITELIAL DE BAJO GRADO - LIEB (NIC I)</t>
  </si>
  <si>
    <t>      - LESIÓN INTRAEPITELIAL DE ALTO GRADO - LIEA (NIC IO, NIC III)</t>
  </si>
  <si>
    <t>      - CARCINOMA IN SITU</t>
  </si>
  <si>
    <t>   EXAMEN PÉLVICO</t>
  </si>
  <si>
    <t>   IVVA / IVVAM</t>
  </si>
  <si>
    <t>   EXAMEN CLÍNICO DE MAMA (ECM)</t>
  </si>
  <si>
    <t>   MAMOGRAFÍA BILATERAL DE TAMIZAJE</t>
  </si>
  <si>
    <t>   ENTREGA DE RESULTADO DE BIOPSIA</t>
  </si>
  <si>
    <t>      - ENTREGA DE RESULTADO POSITIVO</t>
  </si>
  <si>
    <t>      - ENTREGA DE RESULTADO NEGATIVO</t>
  </si>
  <si>
    <t xml:space="preserve">IDENTIFICACIÓN DE FACTORES DE RIESGO Y TAMIZAJE LABORATORIAL </t>
  </si>
  <si>
    <t>DNT</t>
  </si>
  <si>
    <t>   VALORACIÓN CLÍNICA DE FACTORES DE RIESGO</t>
  </si>
  <si>
    <t>ATENCIÓN DEL ADULTO MAYOR EN EL DOMICILIO</t>
  </si>
  <si>
    <t>VST</t>
  </si>
  <si>
    <t>   VISITA DE ATENCIÓN INTEGRAL</t>
  </si>
  <si>
    <t>      - VISITA INTEGRAL EFECTIVA</t>
  </si>
  <si>
    <t>      - VISITA INTEGRAL NO EFECTIVA</t>
  </si>
  <si>
    <t>Disponible en : Oiteopendata.diresacallao.gob.pe</t>
  </si>
  <si>
    <t>Generado: 08-04-2026  13:53:34</t>
  </si>
  <si>
    <t>     Periodo:               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</si>
</sst>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rgb="FF000000"/>
      <name val="Calibri"/>
    </font>
    <font>
      <b/>
      <sz val="14"/>
      <color rgb="FF000000"/>
      <name val="Cambria"/>
    </font>
    <font>
      <b/>
      <sz val="11"/>
      <color rgb="FF000000"/>
      <name val="Cambria"/>
    </font>
    <font>
      <b/>
      <sz val="10"/>
      <color rgb="FF000000"/>
      <name val="Cambria"/>
    </font>
    <font>
      <b/>
      <sz val="8"/>
      <color rgb="FF000000"/>
      <name val="Cambria"/>
    </font>
    <font>
      <i/>
      <sz val="8"/>
      <color rgb="FF000000"/>
      <name val="Cambria"/>
    </font>
    <font>
      <b/>
      <i/>
      <sz val="9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C4BD97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A1A1A1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6" fillId="3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7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885950" cy="657225"/>
    <xdr:pic>
      <xdr:nvPicPr>
        <xdr:cNvPr id="2" name="Imagen 1">
          <a:extLst>
            <a:ext uri="{FF2B5EF4-FFF2-40B4-BE49-F238E27FC236}">
              <a16:creationId xmlns:a16="http://schemas.microsoft.com/office/drawing/2014/main" id="{05AB4FD7-9F7F-487C-8D89-9C886F674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885950" cy="6572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1885950" cy="657225"/>
    <xdr:pic>
      <xdr:nvPicPr>
        <xdr:cNvPr id="3" name="Imagen 2">
          <a:extLst>
            <a:ext uri="{FF2B5EF4-FFF2-40B4-BE49-F238E27FC236}">
              <a16:creationId xmlns:a16="http://schemas.microsoft.com/office/drawing/2014/main" id="{D3B67C56-292A-41B5-9AB0-17ED2A03E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885950" cy="657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r/12.-%20ESTRATEGIAS%20%20%20SANITARIAS/6.-%20Informes%202025/TRIM,%20SEMESTRALES%20Y%20ANUALES%202025/5-ADULTO%20MAYOR_ANUAL_DIRESA%20Y%20REDES-2024%20OK/DIRESA%20CALLAO_ADULTO%20MAYOR_ANUAL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I TRIMEST"/>
      <sheetName val="ABR"/>
      <sheetName val="MAY"/>
      <sheetName val="JUN"/>
      <sheetName val="II TRIMEST"/>
      <sheetName val="I SEMEST"/>
      <sheetName val="JUL"/>
      <sheetName val="AGO"/>
      <sheetName val="SET"/>
      <sheetName val="III TRIMEST"/>
      <sheetName val="OCT"/>
      <sheetName val="NOV"/>
      <sheetName val="DIC"/>
      <sheetName val="IV TRIMEST"/>
      <sheetName val="II SEMEST"/>
      <sheetName val="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C12">
            <v>585</v>
          </cell>
          <cell r="D12">
            <v>378</v>
          </cell>
          <cell r="E12">
            <v>362</v>
          </cell>
          <cell r="F12">
            <v>216</v>
          </cell>
          <cell r="G12">
            <v>177</v>
          </cell>
          <cell r="H12">
            <v>120</v>
          </cell>
          <cell r="I12">
            <v>46</v>
          </cell>
          <cell r="J12">
            <v>42</v>
          </cell>
        </row>
        <row r="13">
          <cell r="C13">
            <v>2967</v>
          </cell>
          <cell r="D13">
            <v>1802</v>
          </cell>
          <cell r="E13">
            <v>1496</v>
          </cell>
          <cell r="F13">
            <v>846</v>
          </cell>
          <cell r="G13">
            <v>1103</v>
          </cell>
          <cell r="H13">
            <v>698</v>
          </cell>
          <cell r="I13">
            <v>368</v>
          </cell>
          <cell r="J13">
            <v>258</v>
          </cell>
        </row>
        <row r="14">
          <cell r="C14">
            <v>548</v>
          </cell>
          <cell r="D14">
            <v>317</v>
          </cell>
          <cell r="E14">
            <v>223</v>
          </cell>
          <cell r="F14">
            <v>124</v>
          </cell>
          <cell r="G14">
            <v>200</v>
          </cell>
          <cell r="H14">
            <v>108</v>
          </cell>
          <cell r="I14">
            <v>125</v>
          </cell>
          <cell r="J14">
            <v>85</v>
          </cell>
        </row>
        <row r="15">
          <cell r="C15">
            <v>28</v>
          </cell>
          <cell r="D15">
            <v>9</v>
          </cell>
          <cell r="E15">
            <v>6</v>
          </cell>
          <cell r="F15">
            <v>3</v>
          </cell>
          <cell r="G15">
            <v>3</v>
          </cell>
          <cell r="H15">
            <v>1</v>
          </cell>
          <cell r="I15">
            <v>19</v>
          </cell>
          <cell r="J15">
            <v>5</v>
          </cell>
        </row>
        <row r="17">
          <cell r="C17">
            <v>5167</v>
          </cell>
          <cell r="D17">
            <v>3055</v>
          </cell>
          <cell r="E17">
            <v>2695</v>
          </cell>
          <cell r="F17">
            <v>1496</v>
          </cell>
          <cell r="G17">
            <v>1830</v>
          </cell>
          <cell r="H17">
            <v>1109</v>
          </cell>
          <cell r="I17">
            <v>642</v>
          </cell>
          <cell r="J17">
            <v>450</v>
          </cell>
        </row>
        <row r="18">
          <cell r="C18">
            <v>2755</v>
          </cell>
          <cell r="D18">
            <v>1684</v>
          </cell>
          <cell r="E18">
            <v>1399</v>
          </cell>
          <cell r="F18">
            <v>844</v>
          </cell>
          <cell r="G18">
            <v>996</v>
          </cell>
          <cell r="H18">
            <v>609</v>
          </cell>
          <cell r="I18">
            <v>360</v>
          </cell>
          <cell r="J18">
            <v>231</v>
          </cell>
        </row>
        <row r="20">
          <cell r="C20">
            <v>1446</v>
          </cell>
          <cell r="D20">
            <v>598</v>
          </cell>
          <cell r="E20">
            <v>946</v>
          </cell>
          <cell r="F20">
            <v>296</v>
          </cell>
          <cell r="G20">
            <v>359</v>
          </cell>
          <cell r="H20">
            <v>208</v>
          </cell>
          <cell r="I20">
            <v>141</v>
          </cell>
          <cell r="J20">
            <v>94</v>
          </cell>
        </row>
        <row r="21">
          <cell r="C21">
            <v>2352</v>
          </cell>
          <cell r="D21">
            <v>1132</v>
          </cell>
          <cell r="E21">
            <v>1324</v>
          </cell>
          <cell r="F21">
            <v>596</v>
          </cell>
          <cell r="G21">
            <v>791</v>
          </cell>
          <cell r="H21">
            <v>406</v>
          </cell>
          <cell r="I21">
            <v>237</v>
          </cell>
          <cell r="J21">
            <v>130</v>
          </cell>
        </row>
        <row r="22">
          <cell r="C22">
            <v>375</v>
          </cell>
          <cell r="D22">
            <v>254</v>
          </cell>
          <cell r="E22">
            <v>235</v>
          </cell>
          <cell r="F22">
            <v>156</v>
          </cell>
          <cell r="G22">
            <v>108</v>
          </cell>
          <cell r="H22">
            <v>74</v>
          </cell>
          <cell r="I22">
            <v>32</v>
          </cell>
          <cell r="J22">
            <v>24</v>
          </cell>
        </row>
        <row r="23">
          <cell r="C23">
            <v>56</v>
          </cell>
          <cell r="D23">
            <v>30</v>
          </cell>
          <cell r="E23">
            <v>44</v>
          </cell>
          <cell r="F23">
            <v>19</v>
          </cell>
          <cell r="G23">
            <v>10</v>
          </cell>
          <cell r="H23">
            <v>10</v>
          </cell>
          <cell r="I23">
            <v>2</v>
          </cell>
          <cell r="J23">
            <v>1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C25">
            <v>67</v>
          </cell>
          <cell r="D25">
            <v>20</v>
          </cell>
          <cell r="E25">
            <v>39</v>
          </cell>
          <cell r="F25">
            <v>13</v>
          </cell>
          <cell r="G25">
            <v>24</v>
          </cell>
          <cell r="H25">
            <v>5</v>
          </cell>
          <cell r="I25">
            <v>4</v>
          </cell>
          <cell r="J25">
            <v>2</v>
          </cell>
        </row>
        <row r="26">
          <cell r="C26">
            <v>803</v>
          </cell>
          <cell r="D26">
            <v>303</v>
          </cell>
          <cell r="E26">
            <v>461</v>
          </cell>
          <cell r="F26">
            <v>164</v>
          </cell>
          <cell r="G26">
            <v>269</v>
          </cell>
          <cell r="H26">
            <v>108</v>
          </cell>
          <cell r="I26">
            <v>73</v>
          </cell>
          <cell r="J26">
            <v>31</v>
          </cell>
        </row>
        <row r="27">
          <cell r="C27">
            <v>60</v>
          </cell>
          <cell r="D27">
            <v>71</v>
          </cell>
          <cell r="E27">
            <v>31</v>
          </cell>
          <cell r="F27">
            <v>48</v>
          </cell>
          <cell r="G27">
            <v>26</v>
          </cell>
          <cell r="H27">
            <v>21</v>
          </cell>
          <cell r="I27">
            <v>3</v>
          </cell>
          <cell r="J27">
            <v>2</v>
          </cell>
        </row>
        <row r="28">
          <cell r="C28">
            <v>2</v>
          </cell>
          <cell r="D28">
            <v>3</v>
          </cell>
          <cell r="E28">
            <v>2</v>
          </cell>
          <cell r="F28">
            <v>1</v>
          </cell>
          <cell r="G28">
            <v>0</v>
          </cell>
          <cell r="H28">
            <v>2</v>
          </cell>
          <cell r="I28">
            <v>0</v>
          </cell>
          <cell r="J28">
            <v>0</v>
          </cell>
        </row>
        <row r="29">
          <cell r="C29">
            <v>52</v>
          </cell>
          <cell r="D29">
            <v>57</v>
          </cell>
          <cell r="E29">
            <v>26</v>
          </cell>
          <cell r="F29">
            <v>40</v>
          </cell>
          <cell r="G29">
            <v>25</v>
          </cell>
          <cell r="H29">
            <v>15</v>
          </cell>
          <cell r="I29">
            <v>1</v>
          </cell>
          <cell r="J29">
            <v>2</v>
          </cell>
        </row>
        <row r="30">
          <cell r="C30">
            <v>6</v>
          </cell>
          <cell r="D30">
            <v>11</v>
          </cell>
          <cell r="E30">
            <v>3</v>
          </cell>
          <cell r="F30">
            <v>7</v>
          </cell>
          <cell r="G30">
            <v>1</v>
          </cell>
          <cell r="H30">
            <v>4</v>
          </cell>
          <cell r="I30">
            <v>2</v>
          </cell>
          <cell r="J30">
            <v>0</v>
          </cell>
        </row>
        <row r="31">
          <cell r="C31">
            <v>13</v>
          </cell>
          <cell r="D31">
            <v>10</v>
          </cell>
          <cell r="E31">
            <v>8</v>
          </cell>
          <cell r="F31">
            <v>8</v>
          </cell>
          <cell r="G31">
            <v>4</v>
          </cell>
          <cell r="H31">
            <v>1</v>
          </cell>
          <cell r="I31">
            <v>1</v>
          </cell>
          <cell r="J31">
            <v>1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5">
          <cell r="C35">
            <v>77</v>
          </cell>
          <cell r="D35">
            <v>55</v>
          </cell>
          <cell r="E35">
            <v>33</v>
          </cell>
          <cell r="F35">
            <v>17</v>
          </cell>
          <cell r="G35">
            <v>30</v>
          </cell>
          <cell r="H35">
            <v>28</v>
          </cell>
          <cell r="I35">
            <v>14</v>
          </cell>
          <cell r="J35">
            <v>10</v>
          </cell>
        </row>
        <row r="36">
          <cell r="C36">
            <v>836</v>
          </cell>
          <cell r="D36">
            <v>424</v>
          </cell>
          <cell r="E36">
            <v>416</v>
          </cell>
          <cell r="F36">
            <v>205</v>
          </cell>
          <cell r="G36">
            <v>317</v>
          </cell>
          <cell r="H36">
            <v>165</v>
          </cell>
          <cell r="I36">
            <v>103</v>
          </cell>
          <cell r="J36">
            <v>54</v>
          </cell>
        </row>
        <row r="37">
          <cell r="C37">
            <v>493</v>
          </cell>
          <cell r="D37">
            <v>199</v>
          </cell>
          <cell r="E37">
            <v>287</v>
          </cell>
          <cell r="F37">
            <v>100</v>
          </cell>
          <cell r="G37">
            <v>165</v>
          </cell>
          <cell r="H37">
            <v>79</v>
          </cell>
          <cell r="I37">
            <v>41</v>
          </cell>
          <cell r="J37">
            <v>20</v>
          </cell>
        </row>
        <row r="38">
          <cell r="C38">
            <v>1017</v>
          </cell>
          <cell r="D38">
            <v>291</v>
          </cell>
          <cell r="E38">
            <v>620</v>
          </cell>
          <cell r="F38">
            <v>177</v>
          </cell>
          <cell r="G38">
            <v>326</v>
          </cell>
          <cell r="H38">
            <v>89</v>
          </cell>
          <cell r="I38">
            <v>71</v>
          </cell>
          <cell r="J38">
            <v>25</v>
          </cell>
        </row>
        <row r="40">
          <cell r="C40">
            <v>158</v>
          </cell>
          <cell r="D40">
            <v>107</v>
          </cell>
          <cell r="E40">
            <v>80</v>
          </cell>
          <cell r="F40">
            <v>55</v>
          </cell>
          <cell r="G40">
            <v>58</v>
          </cell>
          <cell r="H40">
            <v>41</v>
          </cell>
          <cell r="I40">
            <v>20</v>
          </cell>
          <cell r="J40">
            <v>11</v>
          </cell>
        </row>
        <row r="41">
          <cell r="C41">
            <v>189</v>
          </cell>
          <cell r="D41">
            <v>113</v>
          </cell>
          <cell r="E41">
            <v>102</v>
          </cell>
          <cell r="F41">
            <v>59</v>
          </cell>
          <cell r="G41">
            <v>56</v>
          </cell>
          <cell r="H41">
            <v>39</v>
          </cell>
          <cell r="I41">
            <v>31</v>
          </cell>
          <cell r="J41">
            <v>15</v>
          </cell>
        </row>
        <row r="42">
          <cell r="C42">
            <v>681</v>
          </cell>
          <cell r="D42">
            <v>173</v>
          </cell>
          <cell r="E42">
            <v>402</v>
          </cell>
          <cell r="F42">
            <v>111</v>
          </cell>
          <cell r="G42">
            <v>231</v>
          </cell>
          <cell r="H42">
            <v>50</v>
          </cell>
          <cell r="I42">
            <v>48</v>
          </cell>
          <cell r="J42">
            <v>12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0</v>
          </cell>
          <cell r="D46">
            <v>1</v>
          </cell>
          <cell r="E46">
            <v>0</v>
          </cell>
          <cell r="F46">
            <v>0</v>
          </cell>
          <cell r="G46">
            <v>0</v>
          </cell>
          <cell r="H46">
            <v>1</v>
          </cell>
          <cell r="I46">
            <v>0</v>
          </cell>
          <cell r="J46">
            <v>0</v>
          </cell>
        </row>
        <row r="48">
          <cell r="C48">
            <v>2909</v>
          </cell>
          <cell r="D48">
            <v>1327</v>
          </cell>
          <cell r="E48">
            <v>1527</v>
          </cell>
          <cell r="F48">
            <v>603</v>
          </cell>
          <cell r="G48">
            <v>1051</v>
          </cell>
          <cell r="H48">
            <v>530</v>
          </cell>
          <cell r="I48">
            <v>331</v>
          </cell>
          <cell r="J48">
            <v>194</v>
          </cell>
        </row>
        <row r="49">
          <cell r="C49">
            <v>215</v>
          </cell>
          <cell r="D49">
            <v>81</v>
          </cell>
          <cell r="E49">
            <v>128</v>
          </cell>
          <cell r="F49">
            <v>43</v>
          </cell>
          <cell r="G49">
            <v>69</v>
          </cell>
          <cell r="H49">
            <v>30</v>
          </cell>
          <cell r="I49">
            <v>18</v>
          </cell>
          <cell r="J49">
            <v>8</v>
          </cell>
        </row>
        <row r="50">
          <cell r="C50">
            <v>90</v>
          </cell>
          <cell r="D50">
            <v>32</v>
          </cell>
          <cell r="E50">
            <v>46</v>
          </cell>
          <cell r="F50">
            <v>19</v>
          </cell>
          <cell r="G50">
            <v>38</v>
          </cell>
          <cell r="H50">
            <v>10</v>
          </cell>
          <cell r="I50">
            <v>6</v>
          </cell>
          <cell r="J50">
            <v>3</v>
          </cell>
        </row>
        <row r="51">
          <cell r="C51">
            <v>277</v>
          </cell>
          <cell r="D51">
            <v>177</v>
          </cell>
          <cell r="E51">
            <v>147</v>
          </cell>
          <cell r="F51">
            <v>107</v>
          </cell>
          <cell r="G51">
            <v>114</v>
          </cell>
          <cell r="H51">
            <v>51</v>
          </cell>
          <cell r="I51">
            <v>16</v>
          </cell>
          <cell r="J51">
            <v>19</v>
          </cell>
        </row>
        <row r="53">
          <cell r="C53">
            <v>1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</row>
        <row r="54">
          <cell r="C54">
            <v>32</v>
          </cell>
          <cell r="D54">
            <v>11</v>
          </cell>
          <cell r="E54">
            <v>18</v>
          </cell>
          <cell r="F54">
            <v>9</v>
          </cell>
          <cell r="G54">
            <v>12</v>
          </cell>
          <cell r="H54">
            <v>0</v>
          </cell>
          <cell r="I54">
            <v>2</v>
          </cell>
          <cell r="J54">
            <v>2</v>
          </cell>
        </row>
        <row r="55">
          <cell r="C55">
            <v>87</v>
          </cell>
          <cell r="D55">
            <v>46</v>
          </cell>
          <cell r="E55">
            <v>44</v>
          </cell>
          <cell r="F55">
            <v>29</v>
          </cell>
          <cell r="G55">
            <v>34</v>
          </cell>
          <cell r="H55">
            <v>13</v>
          </cell>
          <cell r="I55">
            <v>9</v>
          </cell>
          <cell r="J55">
            <v>4</v>
          </cell>
        </row>
        <row r="56">
          <cell r="C56">
            <v>966</v>
          </cell>
          <cell r="D56">
            <v>437</v>
          </cell>
          <cell r="E56">
            <v>567</v>
          </cell>
          <cell r="F56">
            <v>237</v>
          </cell>
          <cell r="G56">
            <v>323</v>
          </cell>
          <cell r="H56">
            <v>150</v>
          </cell>
          <cell r="I56">
            <v>76</v>
          </cell>
          <cell r="J56">
            <v>50</v>
          </cell>
        </row>
        <row r="58">
          <cell r="C58">
            <v>2586</v>
          </cell>
          <cell r="D58">
            <v>1172</v>
          </cell>
          <cell r="E58">
            <v>633</v>
          </cell>
          <cell r="F58">
            <v>334</v>
          </cell>
          <cell r="G58">
            <v>802</v>
          </cell>
          <cell r="H58">
            <v>452</v>
          </cell>
          <cell r="I58">
            <v>1151</v>
          </cell>
          <cell r="J58">
            <v>386</v>
          </cell>
        </row>
        <row r="59">
          <cell r="C59">
            <v>23793</v>
          </cell>
          <cell r="D59">
            <v>15189</v>
          </cell>
          <cell r="E59">
            <v>11338</v>
          </cell>
          <cell r="F59">
            <v>6864</v>
          </cell>
          <cell r="G59">
            <v>8395</v>
          </cell>
          <cell r="H59">
            <v>5894</v>
          </cell>
          <cell r="I59">
            <v>4060</v>
          </cell>
          <cell r="J59">
            <v>2431</v>
          </cell>
        </row>
        <row r="60">
          <cell r="C60">
            <v>5629</v>
          </cell>
          <cell r="D60">
            <v>2863</v>
          </cell>
          <cell r="E60">
            <v>3220</v>
          </cell>
          <cell r="F60">
            <v>1526</v>
          </cell>
          <cell r="G60">
            <v>1824</v>
          </cell>
          <cell r="H60">
            <v>991</v>
          </cell>
          <cell r="I60">
            <v>585</v>
          </cell>
          <cell r="J60">
            <v>346</v>
          </cell>
        </row>
        <row r="61">
          <cell r="C61">
            <v>9928</v>
          </cell>
          <cell r="D61">
            <v>6517</v>
          </cell>
          <cell r="E61">
            <v>7614</v>
          </cell>
          <cell r="F61">
            <v>4402</v>
          </cell>
          <cell r="G61">
            <v>2079</v>
          </cell>
          <cell r="H61">
            <v>1915</v>
          </cell>
          <cell r="I61">
            <v>235</v>
          </cell>
          <cell r="J61">
            <v>200</v>
          </cell>
        </row>
        <row r="63">
          <cell r="D63">
            <v>124</v>
          </cell>
          <cell r="F63">
            <v>77</v>
          </cell>
          <cell r="H63">
            <v>43</v>
          </cell>
          <cell r="J63">
            <v>4</v>
          </cell>
        </row>
        <row r="64">
          <cell r="D64">
            <v>124</v>
          </cell>
          <cell r="F64">
            <v>77</v>
          </cell>
          <cell r="H64">
            <v>43</v>
          </cell>
          <cell r="J64">
            <v>4</v>
          </cell>
        </row>
        <row r="65">
          <cell r="D65">
            <v>0</v>
          </cell>
          <cell r="F65">
            <v>0</v>
          </cell>
          <cell r="H65">
            <v>0</v>
          </cell>
          <cell r="J65">
            <v>0</v>
          </cell>
        </row>
        <row r="66">
          <cell r="D66">
            <v>1992</v>
          </cell>
          <cell r="F66">
            <v>1274</v>
          </cell>
          <cell r="H66">
            <v>632</v>
          </cell>
          <cell r="J66">
            <v>86</v>
          </cell>
        </row>
        <row r="67">
          <cell r="D67">
            <v>1815</v>
          </cell>
          <cell r="F67">
            <v>1190</v>
          </cell>
          <cell r="H67">
            <v>559</v>
          </cell>
          <cell r="J67">
            <v>66</v>
          </cell>
        </row>
        <row r="68">
          <cell r="D68">
            <v>177</v>
          </cell>
          <cell r="F68">
            <v>84</v>
          </cell>
          <cell r="H68">
            <v>73</v>
          </cell>
          <cell r="J68">
            <v>20</v>
          </cell>
        </row>
        <row r="69">
          <cell r="D69">
            <v>21</v>
          </cell>
          <cell r="F69">
            <v>2</v>
          </cell>
          <cell r="H69">
            <v>10</v>
          </cell>
          <cell r="J69">
            <v>9</v>
          </cell>
        </row>
        <row r="70">
          <cell r="C70">
            <v>1906</v>
          </cell>
          <cell r="E70">
            <v>1777</v>
          </cell>
          <cell r="G70">
            <v>124</v>
          </cell>
          <cell r="I70">
            <v>5</v>
          </cell>
        </row>
        <row r="71">
          <cell r="C71">
            <v>967</v>
          </cell>
          <cell r="E71">
            <v>888</v>
          </cell>
          <cell r="G71">
            <v>74</v>
          </cell>
          <cell r="I71">
            <v>5</v>
          </cell>
        </row>
        <row r="72">
          <cell r="C72">
            <v>939</v>
          </cell>
          <cell r="E72">
            <v>889</v>
          </cell>
          <cell r="G72">
            <v>50</v>
          </cell>
          <cell r="I72">
            <v>0</v>
          </cell>
        </row>
        <row r="73">
          <cell r="C73">
            <v>18</v>
          </cell>
          <cell r="E73">
            <v>15</v>
          </cell>
          <cell r="G73">
            <v>2</v>
          </cell>
          <cell r="I73">
            <v>1</v>
          </cell>
        </row>
        <row r="74">
          <cell r="C74">
            <v>11</v>
          </cell>
          <cell r="E74">
            <v>8</v>
          </cell>
          <cell r="G74">
            <v>2</v>
          </cell>
          <cell r="I74">
            <v>1</v>
          </cell>
        </row>
        <row r="75">
          <cell r="C75">
            <v>6</v>
          </cell>
          <cell r="E75">
            <v>6</v>
          </cell>
          <cell r="G75">
            <v>0</v>
          </cell>
          <cell r="I75">
            <v>0</v>
          </cell>
        </row>
        <row r="76">
          <cell r="C76">
            <v>1</v>
          </cell>
          <cell r="E76">
            <v>1</v>
          </cell>
          <cell r="G76">
            <v>0</v>
          </cell>
          <cell r="I76">
            <v>0</v>
          </cell>
        </row>
        <row r="77">
          <cell r="C77">
            <v>42</v>
          </cell>
          <cell r="E77">
            <v>38</v>
          </cell>
          <cell r="G77">
            <v>4</v>
          </cell>
          <cell r="I77">
            <v>0</v>
          </cell>
        </row>
        <row r="78">
          <cell r="C78">
            <v>35</v>
          </cell>
          <cell r="E78">
            <v>32</v>
          </cell>
          <cell r="G78">
            <v>3</v>
          </cell>
          <cell r="I78">
            <v>0</v>
          </cell>
        </row>
        <row r="79">
          <cell r="C79">
            <v>7</v>
          </cell>
          <cell r="E79">
            <v>6</v>
          </cell>
          <cell r="G79">
            <v>1</v>
          </cell>
          <cell r="I79">
            <v>0</v>
          </cell>
        </row>
        <row r="80">
          <cell r="C80">
            <v>8</v>
          </cell>
          <cell r="E80">
            <v>7</v>
          </cell>
          <cell r="G80">
            <v>0</v>
          </cell>
          <cell r="I80">
            <v>1</v>
          </cell>
        </row>
        <row r="81">
          <cell r="C81">
            <v>7</v>
          </cell>
          <cell r="E81">
            <v>6</v>
          </cell>
          <cell r="G81">
            <v>0</v>
          </cell>
          <cell r="I81">
            <v>1</v>
          </cell>
        </row>
        <row r="82">
          <cell r="C82">
            <v>1</v>
          </cell>
          <cell r="E82">
            <v>1</v>
          </cell>
          <cell r="G82">
            <v>0</v>
          </cell>
          <cell r="I82">
            <v>0</v>
          </cell>
        </row>
        <row r="83">
          <cell r="C83">
            <v>1349</v>
          </cell>
          <cell r="E83">
            <v>1221</v>
          </cell>
          <cell r="G83">
            <v>115</v>
          </cell>
          <cell r="I83">
            <v>13</v>
          </cell>
        </row>
        <row r="84">
          <cell r="C84">
            <v>1323</v>
          </cell>
          <cell r="E84">
            <v>1195</v>
          </cell>
          <cell r="G84">
            <v>115</v>
          </cell>
          <cell r="I84">
            <v>13</v>
          </cell>
        </row>
        <row r="85">
          <cell r="C85">
            <v>26</v>
          </cell>
          <cell r="E85">
            <v>26</v>
          </cell>
          <cell r="G85">
            <v>0</v>
          </cell>
          <cell r="I85">
            <v>0</v>
          </cell>
        </row>
        <row r="86">
          <cell r="C86">
            <v>606</v>
          </cell>
          <cell r="E86">
            <v>477</v>
          </cell>
          <cell r="G86">
            <v>118</v>
          </cell>
          <cell r="I86">
            <v>11</v>
          </cell>
        </row>
        <row r="87">
          <cell r="C87">
            <v>105</v>
          </cell>
          <cell r="E87">
            <v>91</v>
          </cell>
          <cell r="G87">
            <v>14</v>
          </cell>
          <cell r="I87">
            <v>0</v>
          </cell>
        </row>
        <row r="88">
          <cell r="C88">
            <v>51</v>
          </cell>
          <cell r="E88">
            <v>45</v>
          </cell>
          <cell r="G88">
            <v>6</v>
          </cell>
          <cell r="I88">
            <v>0</v>
          </cell>
        </row>
        <row r="89">
          <cell r="C89">
            <v>54</v>
          </cell>
          <cell r="E89">
            <v>46</v>
          </cell>
          <cell r="G89">
            <v>8</v>
          </cell>
          <cell r="I89">
            <v>0</v>
          </cell>
        </row>
        <row r="91">
          <cell r="C91">
            <v>4942</v>
          </cell>
          <cell r="D91">
            <v>2761</v>
          </cell>
          <cell r="E91">
            <v>2864</v>
          </cell>
          <cell r="F91">
            <v>1475</v>
          </cell>
          <cell r="G91">
            <v>1533</v>
          </cell>
          <cell r="H91">
            <v>937</v>
          </cell>
          <cell r="I91">
            <v>545</v>
          </cell>
          <cell r="J91">
            <v>349</v>
          </cell>
        </row>
        <row r="93">
          <cell r="C93">
            <v>5245</v>
          </cell>
          <cell r="D93">
            <v>3742</v>
          </cell>
          <cell r="E93">
            <v>2681</v>
          </cell>
          <cell r="F93">
            <v>1847</v>
          </cell>
          <cell r="G93">
            <v>1924</v>
          </cell>
          <cell r="H93">
            <v>1372</v>
          </cell>
          <cell r="I93">
            <v>640</v>
          </cell>
          <cell r="J93">
            <v>523</v>
          </cell>
        </row>
        <row r="94">
          <cell r="C94">
            <v>5231</v>
          </cell>
          <cell r="D94">
            <v>3736</v>
          </cell>
          <cell r="E94">
            <v>2674</v>
          </cell>
          <cell r="F94">
            <v>1846</v>
          </cell>
          <cell r="G94">
            <v>1919</v>
          </cell>
          <cell r="H94">
            <v>1370</v>
          </cell>
          <cell r="I94">
            <v>638</v>
          </cell>
          <cell r="J94">
            <v>520</v>
          </cell>
        </row>
        <row r="95">
          <cell r="C95">
            <v>14</v>
          </cell>
          <cell r="D95">
            <v>6</v>
          </cell>
          <cell r="E95">
            <v>7</v>
          </cell>
          <cell r="F95">
            <v>1</v>
          </cell>
          <cell r="G95">
            <v>5</v>
          </cell>
          <cell r="H95">
            <v>2</v>
          </cell>
          <cell r="I95">
            <v>2</v>
          </cell>
          <cell r="J95">
            <v>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">
          <cell r="C12">
            <v>104</v>
          </cell>
          <cell r="D12">
            <v>78</v>
          </cell>
          <cell r="E12">
            <v>64</v>
          </cell>
          <cell r="F12">
            <v>50</v>
          </cell>
          <cell r="G12">
            <v>27</v>
          </cell>
          <cell r="H12">
            <v>25</v>
          </cell>
          <cell r="I12">
            <v>13</v>
          </cell>
          <cell r="J12">
            <v>3</v>
          </cell>
        </row>
        <row r="13">
          <cell r="C13">
            <v>564</v>
          </cell>
          <cell r="D13">
            <v>398</v>
          </cell>
          <cell r="E13">
            <v>284</v>
          </cell>
          <cell r="F13">
            <v>210</v>
          </cell>
          <cell r="G13">
            <v>189</v>
          </cell>
          <cell r="H13">
            <v>127</v>
          </cell>
          <cell r="I13">
            <v>91</v>
          </cell>
          <cell r="J13">
            <v>61</v>
          </cell>
        </row>
        <row r="14">
          <cell r="C14">
            <v>163</v>
          </cell>
          <cell r="D14">
            <v>89</v>
          </cell>
          <cell r="E14">
            <v>74</v>
          </cell>
          <cell r="F14">
            <v>46</v>
          </cell>
          <cell r="G14">
            <v>61</v>
          </cell>
          <cell r="H14">
            <v>21</v>
          </cell>
          <cell r="I14">
            <v>28</v>
          </cell>
          <cell r="J14">
            <v>22</v>
          </cell>
        </row>
        <row r="15">
          <cell r="C15">
            <v>0</v>
          </cell>
          <cell r="D15">
            <v>1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7">
          <cell r="C17">
            <v>1735</v>
          </cell>
          <cell r="D17">
            <v>1041</v>
          </cell>
          <cell r="E17">
            <v>890</v>
          </cell>
          <cell r="F17">
            <v>498</v>
          </cell>
          <cell r="G17">
            <v>610</v>
          </cell>
          <cell r="H17">
            <v>386</v>
          </cell>
          <cell r="I17">
            <v>235</v>
          </cell>
          <cell r="J17">
            <v>157</v>
          </cell>
        </row>
        <row r="18">
          <cell r="C18">
            <v>878</v>
          </cell>
          <cell r="D18">
            <v>592</v>
          </cell>
          <cell r="E18">
            <v>478</v>
          </cell>
          <cell r="F18">
            <v>295</v>
          </cell>
          <cell r="G18">
            <v>298</v>
          </cell>
          <cell r="H18">
            <v>216</v>
          </cell>
          <cell r="I18">
            <v>102</v>
          </cell>
          <cell r="J18">
            <v>81</v>
          </cell>
        </row>
        <row r="20">
          <cell r="C20">
            <v>716</v>
          </cell>
          <cell r="D20">
            <v>290</v>
          </cell>
          <cell r="E20">
            <v>468</v>
          </cell>
          <cell r="F20">
            <v>158</v>
          </cell>
          <cell r="G20">
            <v>185</v>
          </cell>
          <cell r="H20">
            <v>83</v>
          </cell>
          <cell r="I20">
            <v>63</v>
          </cell>
          <cell r="J20">
            <v>49</v>
          </cell>
        </row>
        <row r="21">
          <cell r="C21">
            <v>1921</v>
          </cell>
          <cell r="D21">
            <v>946</v>
          </cell>
          <cell r="E21">
            <v>1012</v>
          </cell>
          <cell r="F21">
            <v>418</v>
          </cell>
          <cell r="G21">
            <v>695</v>
          </cell>
          <cell r="H21">
            <v>371</v>
          </cell>
          <cell r="I21">
            <v>214</v>
          </cell>
          <cell r="J21">
            <v>157</v>
          </cell>
        </row>
        <row r="22">
          <cell r="C22">
            <v>223</v>
          </cell>
          <cell r="D22">
            <v>239</v>
          </cell>
          <cell r="E22">
            <v>148</v>
          </cell>
          <cell r="F22">
            <v>148</v>
          </cell>
          <cell r="G22">
            <v>65</v>
          </cell>
          <cell r="H22">
            <v>72</v>
          </cell>
          <cell r="I22">
            <v>10</v>
          </cell>
          <cell r="J22">
            <v>19</v>
          </cell>
        </row>
        <row r="23">
          <cell r="C23">
            <v>33</v>
          </cell>
          <cell r="D23">
            <v>36</v>
          </cell>
          <cell r="E23">
            <v>21</v>
          </cell>
          <cell r="F23">
            <v>16</v>
          </cell>
          <cell r="G23">
            <v>11</v>
          </cell>
          <cell r="H23">
            <v>12</v>
          </cell>
          <cell r="I23">
            <v>1</v>
          </cell>
          <cell r="J23">
            <v>8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C25">
            <v>31</v>
          </cell>
          <cell r="D25">
            <v>14</v>
          </cell>
          <cell r="E25">
            <v>19</v>
          </cell>
          <cell r="F25">
            <v>8</v>
          </cell>
          <cell r="G25">
            <v>11</v>
          </cell>
          <cell r="H25">
            <v>3</v>
          </cell>
          <cell r="I25">
            <v>1</v>
          </cell>
          <cell r="J25">
            <v>3</v>
          </cell>
        </row>
        <row r="26">
          <cell r="C26">
            <v>652</v>
          </cell>
          <cell r="D26">
            <v>232</v>
          </cell>
          <cell r="E26">
            <v>372</v>
          </cell>
          <cell r="F26">
            <v>115</v>
          </cell>
          <cell r="G26">
            <v>225</v>
          </cell>
          <cell r="H26">
            <v>82</v>
          </cell>
          <cell r="I26">
            <v>55</v>
          </cell>
          <cell r="J26">
            <v>35</v>
          </cell>
        </row>
        <row r="27">
          <cell r="C27">
            <v>63</v>
          </cell>
          <cell r="D27">
            <v>125</v>
          </cell>
          <cell r="E27">
            <v>44</v>
          </cell>
          <cell r="F27">
            <v>80</v>
          </cell>
          <cell r="G27">
            <v>17</v>
          </cell>
          <cell r="H27">
            <v>37</v>
          </cell>
          <cell r="I27">
            <v>2</v>
          </cell>
          <cell r="J27">
            <v>8</v>
          </cell>
        </row>
        <row r="28">
          <cell r="C28">
            <v>0</v>
          </cell>
          <cell r="D28">
            <v>4</v>
          </cell>
          <cell r="E28">
            <v>0</v>
          </cell>
          <cell r="F28">
            <v>3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</row>
        <row r="29">
          <cell r="C29">
            <v>57</v>
          </cell>
          <cell r="D29">
            <v>91</v>
          </cell>
          <cell r="E29">
            <v>40</v>
          </cell>
          <cell r="F29">
            <v>57</v>
          </cell>
          <cell r="G29">
            <v>15</v>
          </cell>
          <cell r="H29">
            <v>28</v>
          </cell>
          <cell r="I29">
            <v>2</v>
          </cell>
          <cell r="J29">
            <v>6</v>
          </cell>
        </row>
        <row r="30">
          <cell r="C30">
            <v>6</v>
          </cell>
          <cell r="D30">
            <v>30</v>
          </cell>
          <cell r="E30">
            <v>4</v>
          </cell>
          <cell r="F30">
            <v>20</v>
          </cell>
          <cell r="G30">
            <v>2</v>
          </cell>
          <cell r="H30">
            <v>8</v>
          </cell>
          <cell r="I30">
            <v>0</v>
          </cell>
          <cell r="J30">
            <v>2</v>
          </cell>
        </row>
        <row r="31">
          <cell r="C31">
            <v>9</v>
          </cell>
          <cell r="D31">
            <v>15</v>
          </cell>
          <cell r="E31">
            <v>5</v>
          </cell>
          <cell r="F31">
            <v>6</v>
          </cell>
          <cell r="G31">
            <v>4</v>
          </cell>
          <cell r="H31">
            <v>7</v>
          </cell>
          <cell r="I31">
            <v>0</v>
          </cell>
          <cell r="J31">
            <v>2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5">
          <cell r="C35">
            <v>51</v>
          </cell>
          <cell r="D35">
            <v>33</v>
          </cell>
          <cell r="E35">
            <v>18</v>
          </cell>
          <cell r="F35">
            <v>13</v>
          </cell>
          <cell r="G35">
            <v>23</v>
          </cell>
          <cell r="H35">
            <v>7</v>
          </cell>
          <cell r="I35">
            <v>10</v>
          </cell>
          <cell r="J35">
            <v>13</v>
          </cell>
        </row>
        <row r="36">
          <cell r="C36">
            <v>694</v>
          </cell>
          <cell r="D36">
            <v>395</v>
          </cell>
          <cell r="E36">
            <v>329</v>
          </cell>
          <cell r="F36">
            <v>199</v>
          </cell>
          <cell r="G36">
            <v>267</v>
          </cell>
          <cell r="H36">
            <v>135</v>
          </cell>
          <cell r="I36">
            <v>98</v>
          </cell>
          <cell r="J36">
            <v>61</v>
          </cell>
        </row>
        <row r="37">
          <cell r="C37">
            <v>510</v>
          </cell>
          <cell r="D37">
            <v>188</v>
          </cell>
          <cell r="E37">
            <v>315</v>
          </cell>
          <cell r="F37">
            <v>107</v>
          </cell>
          <cell r="G37">
            <v>163</v>
          </cell>
          <cell r="H37">
            <v>57</v>
          </cell>
          <cell r="I37">
            <v>32</v>
          </cell>
          <cell r="J37">
            <v>24</v>
          </cell>
        </row>
        <row r="38">
          <cell r="C38">
            <v>919</v>
          </cell>
          <cell r="D38">
            <v>269</v>
          </cell>
          <cell r="E38">
            <v>576</v>
          </cell>
          <cell r="F38">
            <v>166</v>
          </cell>
          <cell r="G38">
            <v>314</v>
          </cell>
          <cell r="H38">
            <v>90</v>
          </cell>
          <cell r="I38">
            <v>29</v>
          </cell>
          <cell r="J38">
            <v>13</v>
          </cell>
        </row>
        <row r="40">
          <cell r="C40">
            <v>118</v>
          </cell>
          <cell r="D40">
            <v>59</v>
          </cell>
          <cell r="E40">
            <v>52</v>
          </cell>
          <cell r="F40">
            <v>20</v>
          </cell>
          <cell r="G40">
            <v>40</v>
          </cell>
          <cell r="H40">
            <v>27</v>
          </cell>
          <cell r="I40">
            <v>26</v>
          </cell>
          <cell r="J40">
            <v>12</v>
          </cell>
        </row>
        <row r="41">
          <cell r="C41">
            <v>160</v>
          </cell>
          <cell r="D41">
            <v>101</v>
          </cell>
          <cell r="E41">
            <v>94</v>
          </cell>
          <cell r="F41">
            <v>61</v>
          </cell>
          <cell r="G41">
            <v>49</v>
          </cell>
          <cell r="H41">
            <v>31</v>
          </cell>
          <cell r="I41">
            <v>17</v>
          </cell>
          <cell r="J41">
            <v>9</v>
          </cell>
        </row>
        <row r="42">
          <cell r="C42">
            <v>603</v>
          </cell>
          <cell r="D42">
            <v>179</v>
          </cell>
          <cell r="E42">
            <v>355</v>
          </cell>
          <cell r="F42">
            <v>109</v>
          </cell>
          <cell r="G42">
            <v>209</v>
          </cell>
          <cell r="H42">
            <v>55</v>
          </cell>
          <cell r="I42">
            <v>39</v>
          </cell>
          <cell r="J42">
            <v>15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8">
          <cell r="C48">
            <v>1823</v>
          </cell>
          <cell r="D48">
            <v>856</v>
          </cell>
          <cell r="E48">
            <v>1016</v>
          </cell>
          <cell r="F48">
            <v>459</v>
          </cell>
          <cell r="G48">
            <v>630</v>
          </cell>
          <cell r="H48">
            <v>274</v>
          </cell>
          <cell r="I48">
            <v>177</v>
          </cell>
          <cell r="J48">
            <v>123</v>
          </cell>
        </row>
        <row r="49">
          <cell r="C49">
            <v>251</v>
          </cell>
          <cell r="D49">
            <v>63</v>
          </cell>
          <cell r="E49">
            <v>150</v>
          </cell>
          <cell r="F49">
            <v>29</v>
          </cell>
          <cell r="G49">
            <v>86</v>
          </cell>
          <cell r="H49">
            <v>26</v>
          </cell>
          <cell r="I49">
            <v>15</v>
          </cell>
          <cell r="J49">
            <v>8</v>
          </cell>
        </row>
        <row r="50">
          <cell r="C50">
            <v>78</v>
          </cell>
          <cell r="D50">
            <v>32</v>
          </cell>
          <cell r="E50">
            <v>38</v>
          </cell>
          <cell r="F50">
            <v>15</v>
          </cell>
          <cell r="G50">
            <v>34</v>
          </cell>
          <cell r="H50">
            <v>14</v>
          </cell>
          <cell r="I50">
            <v>6</v>
          </cell>
          <cell r="J50">
            <v>3</v>
          </cell>
        </row>
        <row r="51">
          <cell r="C51">
            <v>207</v>
          </cell>
          <cell r="D51">
            <v>126</v>
          </cell>
          <cell r="E51">
            <v>109</v>
          </cell>
          <cell r="F51">
            <v>79</v>
          </cell>
          <cell r="G51">
            <v>75</v>
          </cell>
          <cell r="H51">
            <v>36</v>
          </cell>
          <cell r="I51">
            <v>23</v>
          </cell>
          <cell r="J51">
            <v>11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C54">
            <v>46</v>
          </cell>
          <cell r="D54">
            <v>14</v>
          </cell>
          <cell r="E54">
            <v>25</v>
          </cell>
          <cell r="F54">
            <v>5</v>
          </cell>
          <cell r="G54">
            <v>13</v>
          </cell>
          <cell r="H54">
            <v>7</v>
          </cell>
          <cell r="I54">
            <v>8</v>
          </cell>
          <cell r="J54">
            <v>2</v>
          </cell>
        </row>
        <row r="55">
          <cell r="C55">
            <v>40</v>
          </cell>
          <cell r="D55">
            <v>34</v>
          </cell>
          <cell r="E55">
            <v>21</v>
          </cell>
          <cell r="F55">
            <v>20</v>
          </cell>
          <cell r="G55">
            <v>10</v>
          </cell>
          <cell r="H55">
            <v>7</v>
          </cell>
          <cell r="I55">
            <v>9</v>
          </cell>
          <cell r="J55">
            <v>7</v>
          </cell>
        </row>
        <row r="56">
          <cell r="C56">
            <v>915</v>
          </cell>
          <cell r="D56">
            <v>404</v>
          </cell>
          <cell r="E56">
            <v>544</v>
          </cell>
          <cell r="F56">
            <v>229</v>
          </cell>
          <cell r="G56">
            <v>280</v>
          </cell>
          <cell r="H56">
            <v>132</v>
          </cell>
          <cell r="I56">
            <v>91</v>
          </cell>
          <cell r="J56">
            <v>43</v>
          </cell>
        </row>
        <row r="58">
          <cell r="C58">
            <v>2290</v>
          </cell>
          <cell r="D58">
            <v>1206</v>
          </cell>
          <cell r="E58">
            <v>583</v>
          </cell>
          <cell r="F58">
            <v>311</v>
          </cell>
          <cell r="G58">
            <v>697</v>
          </cell>
          <cell r="H58">
            <v>514</v>
          </cell>
          <cell r="I58">
            <v>1010</v>
          </cell>
          <cell r="J58">
            <v>381</v>
          </cell>
        </row>
        <row r="59">
          <cell r="C59">
            <v>18583</v>
          </cell>
          <cell r="D59">
            <v>12289</v>
          </cell>
          <cell r="E59">
            <v>8773</v>
          </cell>
          <cell r="F59">
            <v>5608</v>
          </cell>
          <cell r="G59">
            <v>6463</v>
          </cell>
          <cell r="H59">
            <v>4538</v>
          </cell>
          <cell r="I59">
            <v>3347</v>
          </cell>
          <cell r="J59">
            <v>2143</v>
          </cell>
        </row>
        <row r="60">
          <cell r="C60">
            <v>4357</v>
          </cell>
          <cell r="D60">
            <v>2537</v>
          </cell>
          <cell r="E60">
            <v>2471</v>
          </cell>
          <cell r="F60">
            <v>1426</v>
          </cell>
          <cell r="G60">
            <v>1506</v>
          </cell>
          <cell r="H60">
            <v>801</v>
          </cell>
          <cell r="I60">
            <v>380</v>
          </cell>
          <cell r="J60">
            <v>310</v>
          </cell>
        </row>
        <row r="61">
          <cell r="C61">
            <v>6819</v>
          </cell>
          <cell r="D61">
            <v>4737</v>
          </cell>
          <cell r="E61">
            <v>5342</v>
          </cell>
          <cell r="F61">
            <v>3181</v>
          </cell>
          <cell r="G61">
            <v>1280</v>
          </cell>
          <cell r="H61">
            <v>1348</v>
          </cell>
          <cell r="I61">
            <v>197</v>
          </cell>
          <cell r="J61">
            <v>208</v>
          </cell>
        </row>
        <row r="63">
          <cell r="D63">
            <v>31</v>
          </cell>
          <cell r="F63">
            <v>24</v>
          </cell>
          <cell r="H63">
            <v>5</v>
          </cell>
          <cell r="J63">
            <v>3</v>
          </cell>
        </row>
        <row r="64">
          <cell r="D64">
            <v>31</v>
          </cell>
          <cell r="F64">
            <v>24</v>
          </cell>
          <cell r="H64">
            <v>5</v>
          </cell>
          <cell r="J64">
            <v>2</v>
          </cell>
        </row>
        <row r="65">
          <cell r="D65">
            <v>0</v>
          </cell>
          <cell r="F65">
            <v>0</v>
          </cell>
          <cell r="H65">
            <v>0</v>
          </cell>
          <cell r="J65">
            <v>1</v>
          </cell>
        </row>
        <row r="66">
          <cell r="D66">
            <v>1345</v>
          </cell>
          <cell r="F66">
            <v>871</v>
          </cell>
          <cell r="H66">
            <v>412</v>
          </cell>
          <cell r="J66">
            <v>62</v>
          </cell>
        </row>
        <row r="67">
          <cell r="D67">
            <v>1247</v>
          </cell>
          <cell r="F67">
            <v>813</v>
          </cell>
          <cell r="H67">
            <v>379</v>
          </cell>
          <cell r="J67">
            <v>55</v>
          </cell>
        </row>
        <row r="68">
          <cell r="D68">
            <v>98</v>
          </cell>
          <cell r="F68">
            <v>58</v>
          </cell>
          <cell r="H68">
            <v>33</v>
          </cell>
          <cell r="J68">
            <v>7</v>
          </cell>
        </row>
        <row r="69">
          <cell r="D69">
            <v>15</v>
          </cell>
          <cell r="F69">
            <v>4</v>
          </cell>
          <cell r="H69">
            <v>10</v>
          </cell>
          <cell r="J69">
            <v>1</v>
          </cell>
        </row>
        <row r="70">
          <cell r="C70">
            <v>1379</v>
          </cell>
          <cell r="E70">
            <v>1307</v>
          </cell>
          <cell r="G70">
            <v>68</v>
          </cell>
          <cell r="I70">
            <v>4</v>
          </cell>
        </row>
        <row r="71">
          <cell r="C71">
            <v>770</v>
          </cell>
          <cell r="E71">
            <v>724</v>
          </cell>
          <cell r="G71">
            <v>44</v>
          </cell>
          <cell r="I71">
            <v>2</v>
          </cell>
        </row>
        <row r="72">
          <cell r="C72">
            <v>609</v>
          </cell>
          <cell r="E72">
            <v>583</v>
          </cell>
          <cell r="G72">
            <v>24</v>
          </cell>
          <cell r="I72">
            <v>2</v>
          </cell>
        </row>
        <row r="73">
          <cell r="C73">
            <v>28</v>
          </cell>
          <cell r="E73">
            <v>24</v>
          </cell>
          <cell r="G73">
            <v>3</v>
          </cell>
          <cell r="I73">
            <v>1</v>
          </cell>
        </row>
        <row r="74">
          <cell r="C74">
            <v>7</v>
          </cell>
          <cell r="E74">
            <v>6</v>
          </cell>
          <cell r="G74">
            <v>1</v>
          </cell>
          <cell r="I74">
            <v>0</v>
          </cell>
        </row>
        <row r="75">
          <cell r="C75">
            <v>20</v>
          </cell>
          <cell r="E75">
            <v>17</v>
          </cell>
          <cell r="G75">
            <v>2</v>
          </cell>
          <cell r="I75">
            <v>1</v>
          </cell>
        </row>
        <row r="76">
          <cell r="C76">
            <v>1</v>
          </cell>
          <cell r="E76">
            <v>1</v>
          </cell>
          <cell r="G76">
            <v>0</v>
          </cell>
          <cell r="I76">
            <v>0</v>
          </cell>
        </row>
        <row r="77">
          <cell r="C77">
            <v>37</v>
          </cell>
          <cell r="E77">
            <v>34</v>
          </cell>
          <cell r="G77">
            <v>3</v>
          </cell>
          <cell r="I77">
            <v>0</v>
          </cell>
        </row>
        <row r="78">
          <cell r="C78">
            <v>30</v>
          </cell>
          <cell r="E78">
            <v>27</v>
          </cell>
          <cell r="G78">
            <v>3</v>
          </cell>
          <cell r="I78">
            <v>0</v>
          </cell>
        </row>
        <row r="79">
          <cell r="C79">
            <v>7</v>
          </cell>
          <cell r="E79">
            <v>7</v>
          </cell>
          <cell r="G79">
            <v>0</v>
          </cell>
          <cell r="I79">
            <v>0</v>
          </cell>
        </row>
        <row r="80">
          <cell r="C80">
            <v>7</v>
          </cell>
          <cell r="E80">
            <v>6</v>
          </cell>
          <cell r="G80">
            <v>1</v>
          </cell>
          <cell r="I80">
            <v>0</v>
          </cell>
        </row>
        <row r="81">
          <cell r="C81">
            <v>7</v>
          </cell>
          <cell r="E81">
            <v>6</v>
          </cell>
          <cell r="G81">
            <v>1</v>
          </cell>
          <cell r="I81">
            <v>0</v>
          </cell>
        </row>
        <row r="82">
          <cell r="C82">
            <v>0</v>
          </cell>
          <cell r="E82">
            <v>0</v>
          </cell>
          <cell r="G82">
            <v>0</v>
          </cell>
          <cell r="I82">
            <v>0</v>
          </cell>
        </row>
        <row r="83">
          <cell r="C83">
            <v>1197</v>
          </cell>
          <cell r="E83">
            <v>1095</v>
          </cell>
          <cell r="G83">
            <v>88</v>
          </cell>
          <cell r="I83">
            <v>14</v>
          </cell>
        </row>
        <row r="84">
          <cell r="C84">
            <v>1168</v>
          </cell>
          <cell r="E84">
            <v>1069</v>
          </cell>
          <cell r="G84">
            <v>85</v>
          </cell>
          <cell r="I84">
            <v>14</v>
          </cell>
        </row>
        <row r="85">
          <cell r="C85">
            <v>29</v>
          </cell>
          <cell r="E85">
            <v>26</v>
          </cell>
          <cell r="G85">
            <v>3</v>
          </cell>
          <cell r="I85">
            <v>0</v>
          </cell>
        </row>
        <row r="86">
          <cell r="C86">
            <v>674</v>
          </cell>
          <cell r="E86">
            <v>593</v>
          </cell>
          <cell r="G86">
            <v>77</v>
          </cell>
          <cell r="I86">
            <v>4</v>
          </cell>
        </row>
        <row r="87">
          <cell r="C87">
            <v>75</v>
          </cell>
          <cell r="E87">
            <v>58</v>
          </cell>
          <cell r="G87">
            <v>16</v>
          </cell>
          <cell r="I87">
            <v>1</v>
          </cell>
        </row>
        <row r="88">
          <cell r="C88">
            <v>34</v>
          </cell>
          <cell r="E88">
            <v>25</v>
          </cell>
          <cell r="G88">
            <v>9</v>
          </cell>
          <cell r="I88">
            <v>0</v>
          </cell>
        </row>
        <row r="89">
          <cell r="C89">
            <v>41</v>
          </cell>
          <cell r="E89">
            <v>33</v>
          </cell>
          <cell r="G89">
            <v>7</v>
          </cell>
          <cell r="I89">
            <v>1</v>
          </cell>
        </row>
        <row r="91">
          <cell r="C91">
            <v>1011</v>
          </cell>
          <cell r="D91">
            <v>632</v>
          </cell>
          <cell r="E91">
            <v>569</v>
          </cell>
          <cell r="F91">
            <v>310</v>
          </cell>
          <cell r="G91">
            <v>341</v>
          </cell>
          <cell r="H91">
            <v>243</v>
          </cell>
          <cell r="I91">
            <v>101</v>
          </cell>
          <cell r="J91">
            <v>79</v>
          </cell>
        </row>
        <row r="93">
          <cell r="C93">
            <v>6273</v>
          </cell>
          <cell r="D93">
            <v>4021</v>
          </cell>
          <cell r="E93">
            <v>3446</v>
          </cell>
          <cell r="F93">
            <v>2013</v>
          </cell>
          <cell r="G93">
            <v>2161</v>
          </cell>
          <cell r="H93">
            <v>1418</v>
          </cell>
          <cell r="I93">
            <v>666</v>
          </cell>
          <cell r="J93">
            <v>590</v>
          </cell>
        </row>
        <row r="94">
          <cell r="C94">
            <v>6266</v>
          </cell>
          <cell r="D94">
            <v>4013</v>
          </cell>
          <cell r="E94">
            <v>3443</v>
          </cell>
          <cell r="F94">
            <v>2007</v>
          </cell>
          <cell r="G94">
            <v>2158</v>
          </cell>
          <cell r="H94">
            <v>1416</v>
          </cell>
          <cell r="I94">
            <v>665</v>
          </cell>
          <cell r="J94">
            <v>590</v>
          </cell>
        </row>
        <row r="95">
          <cell r="C95">
            <v>7</v>
          </cell>
          <cell r="D95">
            <v>8</v>
          </cell>
          <cell r="E95">
            <v>3</v>
          </cell>
          <cell r="F95">
            <v>6</v>
          </cell>
          <cell r="G95">
            <v>3</v>
          </cell>
          <cell r="H95">
            <v>2</v>
          </cell>
          <cell r="I95">
            <v>1</v>
          </cell>
          <cell r="J95">
            <v>0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"/>
  <sheetViews>
    <sheetView tabSelected="1" workbookViewId="0">
      <selection activeCell="A7" sqref="A7:C7"/>
    </sheetView>
  </sheetViews>
  <sheetFormatPr baseColWidth="10" defaultColWidth="9.140625" defaultRowHeight="15" x14ac:dyDescent="0.25"/>
  <cols>
    <col min="1" max="1" width="8" customWidth="1"/>
    <col min="2" max="2" width="53" customWidth="1"/>
    <col min="3" max="4" width="8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9" ht="18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"/>
      <c r="O2" s="2"/>
      <c r="P2" s="2"/>
      <c r="Q2" s="2"/>
      <c r="R2" s="2"/>
      <c r="S2" s="2"/>
    </row>
    <row r="3" spans="1:19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3"/>
      <c r="O3" s="3"/>
      <c r="P3" s="3"/>
      <c r="Q3" s="3"/>
      <c r="R3" s="3"/>
      <c r="S3" s="3"/>
    </row>
    <row r="4" spans="1:19" x14ac:dyDescent="0.2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3"/>
      <c r="O4" s="3"/>
      <c r="P4" s="3"/>
      <c r="Q4" s="3"/>
      <c r="R4" s="3"/>
      <c r="S4" s="3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9" x14ac:dyDescent="0.25">
      <c r="A6" s="25" t="s">
        <v>99</v>
      </c>
      <c r="B6" s="25"/>
      <c r="C6" s="26"/>
      <c r="D6" s="4"/>
      <c r="E6" s="26"/>
      <c r="F6" s="26"/>
      <c r="G6" s="26"/>
      <c r="H6" s="26"/>
      <c r="I6" s="26"/>
      <c r="J6" s="26"/>
    </row>
    <row r="7" spans="1:19" x14ac:dyDescent="0.25">
      <c r="A7" s="25" t="s">
        <v>3</v>
      </c>
      <c r="B7" s="25"/>
      <c r="C7" s="26"/>
      <c r="D7" s="4"/>
      <c r="E7" s="26"/>
      <c r="F7" s="26"/>
      <c r="G7" s="26"/>
      <c r="H7" s="26"/>
      <c r="I7" s="26"/>
      <c r="J7" s="26"/>
    </row>
    <row r="8" spans="1:19" x14ac:dyDescent="0.25">
      <c r="A8" s="1"/>
      <c r="B8" s="1"/>
      <c r="C8" s="5"/>
      <c r="D8" s="5"/>
      <c r="E8" s="5"/>
      <c r="F8" s="5"/>
      <c r="G8" s="5"/>
      <c r="H8" s="5"/>
      <c r="I8" s="5"/>
      <c r="J8" s="5"/>
    </row>
    <row r="9" spans="1:19" x14ac:dyDescent="0.25">
      <c r="A9" s="6"/>
      <c r="B9" s="6"/>
      <c r="C9" s="22" t="s">
        <v>4</v>
      </c>
      <c r="D9" s="22"/>
      <c r="E9" s="22" t="s">
        <v>5</v>
      </c>
      <c r="F9" s="22"/>
      <c r="G9" s="22" t="s">
        <v>6</v>
      </c>
      <c r="H9" s="22"/>
      <c r="I9" s="22" t="s">
        <v>7</v>
      </c>
      <c r="J9" s="16"/>
    </row>
    <row r="10" spans="1:19" x14ac:dyDescent="0.25">
      <c r="A10" s="6"/>
      <c r="B10" s="6"/>
      <c r="C10" s="7" t="s">
        <v>8</v>
      </c>
      <c r="D10" s="7" t="s">
        <v>9</v>
      </c>
      <c r="E10" s="7" t="s">
        <v>8</v>
      </c>
      <c r="F10" s="7" t="s">
        <v>9</v>
      </c>
      <c r="G10" s="7" t="s">
        <v>8</v>
      </c>
      <c r="H10" s="7" t="s">
        <v>9</v>
      </c>
      <c r="I10" s="7" t="s">
        <v>8</v>
      </c>
      <c r="J10" s="8" t="s">
        <v>9</v>
      </c>
    </row>
    <row r="11" spans="1:19" x14ac:dyDescent="0.25">
      <c r="A11" s="14" t="s">
        <v>10</v>
      </c>
      <c r="B11" s="14"/>
      <c r="C11" s="15"/>
      <c r="D11" s="15"/>
      <c r="E11" s="15"/>
      <c r="F11" s="15"/>
      <c r="G11" s="15"/>
      <c r="H11" s="15"/>
      <c r="I11" s="15"/>
      <c r="J11" s="15"/>
    </row>
    <row r="12" spans="1:19" x14ac:dyDescent="0.25">
      <c r="A12" s="21" t="s">
        <v>11</v>
      </c>
      <c r="B12" s="9" t="s">
        <v>12</v>
      </c>
      <c r="C12" s="10">
        <f>SUM('[1]I SEMEST'!C12+'[1]II SEMEST'!C12)</f>
        <v>689</v>
      </c>
      <c r="D12" s="10">
        <f>SUM('[1]I SEMEST'!D12+'[1]II SEMEST'!D12)</f>
        <v>456</v>
      </c>
      <c r="E12" s="10">
        <f>SUM('[1]I SEMEST'!E12+'[1]II SEMEST'!E12)</f>
        <v>426</v>
      </c>
      <c r="F12" s="10">
        <f>SUM('[1]I SEMEST'!F12+'[1]II SEMEST'!F12)</f>
        <v>266</v>
      </c>
      <c r="G12" s="10">
        <f>SUM('[1]I SEMEST'!G12+'[1]II SEMEST'!G12)</f>
        <v>204</v>
      </c>
      <c r="H12" s="10">
        <f>SUM('[1]I SEMEST'!H12+'[1]II SEMEST'!H12)</f>
        <v>145</v>
      </c>
      <c r="I12" s="10">
        <f>SUM('[1]I SEMEST'!I12+'[1]II SEMEST'!I12)</f>
        <v>59</v>
      </c>
      <c r="J12" s="10">
        <f>SUM('[1]I SEMEST'!J12+'[1]II SEMEST'!J12)</f>
        <v>45</v>
      </c>
    </row>
    <row r="13" spans="1:19" x14ac:dyDescent="0.25">
      <c r="A13" s="21"/>
      <c r="B13" s="9" t="s">
        <v>13</v>
      </c>
      <c r="C13" s="10">
        <f>SUM('[1]I SEMEST'!C13+'[1]II SEMEST'!C13)</f>
        <v>3531</v>
      </c>
      <c r="D13" s="10">
        <f>SUM('[1]I SEMEST'!D13+'[1]II SEMEST'!D13)</f>
        <v>2200</v>
      </c>
      <c r="E13" s="10">
        <f>SUM('[1]I SEMEST'!E13+'[1]II SEMEST'!E13)</f>
        <v>1780</v>
      </c>
      <c r="F13" s="10">
        <f>SUM('[1]I SEMEST'!F13+'[1]II SEMEST'!F13)</f>
        <v>1056</v>
      </c>
      <c r="G13" s="10">
        <f>SUM('[1]I SEMEST'!G13+'[1]II SEMEST'!G13)</f>
        <v>1292</v>
      </c>
      <c r="H13" s="10">
        <f>SUM('[1]I SEMEST'!H13+'[1]II SEMEST'!H13)</f>
        <v>825</v>
      </c>
      <c r="I13" s="10">
        <f>SUM('[1]I SEMEST'!I13+'[1]II SEMEST'!I13)</f>
        <v>459</v>
      </c>
      <c r="J13" s="10">
        <f>SUM('[1]I SEMEST'!J13+'[1]II SEMEST'!J13)</f>
        <v>319</v>
      </c>
    </row>
    <row r="14" spans="1:19" x14ac:dyDescent="0.25">
      <c r="A14" s="21"/>
      <c r="B14" s="9" t="s">
        <v>14</v>
      </c>
      <c r="C14" s="10">
        <f>SUM('[1]I SEMEST'!C14+'[1]II SEMEST'!C14)</f>
        <v>711</v>
      </c>
      <c r="D14" s="10">
        <f>SUM('[1]I SEMEST'!D14+'[1]II SEMEST'!D14)</f>
        <v>406</v>
      </c>
      <c r="E14" s="10">
        <f>SUM('[1]I SEMEST'!E14+'[1]II SEMEST'!E14)</f>
        <v>297</v>
      </c>
      <c r="F14" s="10">
        <f>SUM('[1]I SEMEST'!F14+'[1]II SEMEST'!F14)</f>
        <v>170</v>
      </c>
      <c r="G14" s="10">
        <f>SUM('[1]I SEMEST'!G14+'[1]II SEMEST'!G14)</f>
        <v>261</v>
      </c>
      <c r="H14" s="10">
        <f>SUM('[1]I SEMEST'!H14+'[1]II SEMEST'!H14)</f>
        <v>129</v>
      </c>
      <c r="I14" s="10">
        <f>SUM('[1]I SEMEST'!I14+'[1]II SEMEST'!I14)</f>
        <v>153</v>
      </c>
      <c r="J14" s="10">
        <f>SUM('[1]I SEMEST'!J14+'[1]II SEMEST'!J14)</f>
        <v>107</v>
      </c>
    </row>
    <row r="15" spans="1:19" x14ac:dyDescent="0.25">
      <c r="A15" s="21"/>
      <c r="B15" s="9" t="s">
        <v>15</v>
      </c>
      <c r="C15" s="10">
        <f>SUM('[1]I SEMEST'!C15+'[1]II SEMEST'!C15)</f>
        <v>28</v>
      </c>
      <c r="D15" s="10">
        <f>SUM('[1]I SEMEST'!D15+'[1]II SEMEST'!D15)</f>
        <v>10</v>
      </c>
      <c r="E15" s="10">
        <f>SUM('[1]I SEMEST'!E15+'[1]II SEMEST'!E15)</f>
        <v>6</v>
      </c>
      <c r="F15" s="10">
        <f>SUM('[1]I SEMEST'!F15+'[1]II SEMEST'!F15)</f>
        <v>4</v>
      </c>
      <c r="G15" s="10">
        <f>SUM('[1]I SEMEST'!G15+'[1]II SEMEST'!G15)</f>
        <v>3</v>
      </c>
      <c r="H15" s="10">
        <f>SUM('[1]I SEMEST'!H15+'[1]II SEMEST'!H15)</f>
        <v>1</v>
      </c>
      <c r="I15" s="10">
        <f>SUM('[1]I SEMEST'!I15+'[1]II SEMEST'!I15)</f>
        <v>19</v>
      </c>
      <c r="J15" s="10">
        <f>SUM('[1]I SEMEST'!J15+'[1]II SEMEST'!J15)</f>
        <v>5</v>
      </c>
    </row>
    <row r="16" spans="1:19" x14ac:dyDescent="0.25">
      <c r="A16" s="14" t="s">
        <v>16</v>
      </c>
      <c r="B16" s="14"/>
      <c r="C16" s="15"/>
      <c r="D16" s="15"/>
      <c r="E16" s="15"/>
      <c r="F16" s="15"/>
      <c r="G16" s="15"/>
      <c r="H16" s="15"/>
      <c r="I16" s="15"/>
      <c r="J16" s="15"/>
    </row>
    <row r="17" spans="1:10" x14ac:dyDescent="0.25">
      <c r="A17" s="20"/>
      <c r="B17" s="9" t="s">
        <v>17</v>
      </c>
      <c r="C17" s="10">
        <f>SUM('[1]I SEMEST'!C17+'[1]II SEMEST'!C17)</f>
        <v>6902</v>
      </c>
      <c r="D17" s="10">
        <f>SUM('[1]I SEMEST'!D17+'[1]II SEMEST'!D17)</f>
        <v>4096</v>
      </c>
      <c r="E17" s="10">
        <f>SUM('[1]I SEMEST'!E17+'[1]II SEMEST'!E17)</f>
        <v>3585</v>
      </c>
      <c r="F17" s="10">
        <f>SUM('[1]I SEMEST'!F17+'[1]II SEMEST'!F17)</f>
        <v>1994</v>
      </c>
      <c r="G17" s="10">
        <f>SUM('[1]I SEMEST'!G17+'[1]II SEMEST'!G17)</f>
        <v>2440</v>
      </c>
      <c r="H17" s="10">
        <f>SUM('[1]I SEMEST'!H17+'[1]II SEMEST'!H17)</f>
        <v>1495</v>
      </c>
      <c r="I17" s="10">
        <f>SUM('[1]I SEMEST'!I17+'[1]II SEMEST'!I17)</f>
        <v>877</v>
      </c>
      <c r="J17" s="10">
        <f>SUM('[1]I SEMEST'!J17+'[1]II SEMEST'!J17)</f>
        <v>607</v>
      </c>
    </row>
    <row r="18" spans="1:10" x14ac:dyDescent="0.25">
      <c r="A18" s="20"/>
      <c r="B18" s="9" t="s">
        <v>18</v>
      </c>
      <c r="C18" s="10">
        <f>SUM('[1]I SEMEST'!C18+'[1]II SEMEST'!C18)</f>
        <v>3633</v>
      </c>
      <c r="D18" s="10">
        <f>SUM('[1]I SEMEST'!D18+'[1]II SEMEST'!D18)</f>
        <v>2276</v>
      </c>
      <c r="E18" s="10">
        <f>SUM('[1]I SEMEST'!E18+'[1]II SEMEST'!E18)</f>
        <v>1877</v>
      </c>
      <c r="F18" s="10">
        <f>SUM('[1]I SEMEST'!F18+'[1]II SEMEST'!F18)</f>
        <v>1139</v>
      </c>
      <c r="G18" s="10">
        <f>SUM('[1]I SEMEST'!G18+'[1]II SEMEST'!G18)</f>
        <v>1294</v>
      </c>
      <c r="H18" s="10">
        <f>SUM('[1]I SEMEST'!H18+'[1]II SEMEST'!H18)</f>
        <v>825</v>
      </c>
      <c r="I18" s="10">
        <f>SUM('[1]I SEMEST'!I18+'[1]II SEMEST'!I18)</f>
        <v>462</v>
      </c>
      <c r="J18" s="10">
        <f>SUM('[1]I SEMEST'!J18+'[1]II SEMEST'!J18)</f>
        <v>312</v>
      </c>
    </row>
    <row r="19" spans="1:10" x14ac:dyDescent="0.25">
      <c r="A19" s="14" t="s">
        <v>19</v>
      </c>
      <c r="B19" s="14"/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 s="21" t="s">
        <v>20</v>
      </c>
      <c r="B20" s="9" t="s">
        <v>21</v>
      </c>
      <c r="C20" s="10">
        <f>SUM('[1]I SEMEST'!C20+'[1]II SEMEST'!C20)</f>
        <v>2162</v>
      </c>
      <c r="D20" s="10">
        <f>SUM('[1]I SEMEST'!D20+'[1]II SEMEST'!D20)</f>
        <v>888</v>
      </c>
      <c r="E20" s="10">
        <f>SUM('[1]I SEMEST'!E20+'[1]II SEMEST'!E20)</f>
        <v>1414</v>
      </c>
      <c r="F20" s="10">
        <f>SUM('[1]I SEMEST'!F20+'[1]II SEMEST'!F20)</f>
        <v>454</v>
      </c>
      <c r="G20" s="10">
        <f>SUM('[1]I SEMEST'!G20+'[1]II SEMEST'!G20)</f>
        <v>544</v>
      </c>
      <c r="H20" s="10">
        <f>SUM('[1]I SEMEST'!H20+'[1]II SEMEST'!H20)</f>
        <v>291</v>
      </c>
      <c r="I20" s="10">
        <f>SUM('[1]I SEMEST'!I20+'[1]II SEMEST'!I20)</f>
        <v>204</v>
      </c>
      <c r="J20" s="10">
        <f>SUM('[1]I SEMEST'!J20+'[1]II SEMEST'!J20)</f>
        <v>143</v>
      </c>
    </row>
    <row r="21" spans="1:10" x14ac:dyDescent="0.25">
      <c r="A21" s="21"/>
      <c r="B21" s="9" t="s">
        <v>22</v>
      </c>
      <c r="C21" s="10">
        <f>SUM('[1]I SEMEST'!C21+'[1]II SEMEST'!C21)</f>
        <v>4273</v>
      </c>
      <c r="D21" s="10">
        <f>SUM('[1]I SEMEST'!D21+'[1]II SEMEST'!D21)</f>
        <v>2078</v>
      </c>
      <c r="E21" s="10">
        <f>SUM('[1]I SEMEST'!E21+'[1]II SEMEST'!E21)</f>
        <v>2336</v>
      </c>
      <c r="F21" s="10">
        <f>SUM('[1]I SEMEST'!F21+'[1]II SEMEST'!F21)</f>
        <v>1014</v>
      </c>
      <c r="G21" s="10">
        <f>SUM('[1]I SEMEST'!G21+'[1]II SEMEST'!G21)</f>
        <v>1486</v>
      </c>
      <c r="H21" s="10">
        <f>SUM('[1]I SEMEST'!H21+'[1]II SEMEST'!H21)</f>
        <v>777</v>
      </c>
      <c r="I21" s="10">
        <f>SUM('[1]I SEMEST'!I21+'[1]II SEMEST'!I21)</f>
        <v>451</v>
      </c>
      <c r="J21" s="10">
        <f>SUM('[1]I SEMEST'!J21+'[1]II SEMEST'!J21)</f>
        <v>287</v>
      </c>
    </row>
    <row r="22" spans="1:10" x14ac:dyDescent="0.25">
      <c r="A22" s="21"/>
      <c r="B22" s="9" t="s">
        <v>23</v>
      </c>
      <c r="C22" s="10">
        <f>SUM('[1]I SEMEST'!C22+'[1]II SEMEST'!C22)</f>
        <v>598</v>
      </c>
      <c r="D22" s="10">
        <f>SUM('[1]I SEMEST'!D22+'[1]II SEMEST'!D22)</f>
        <v>493</v>
      </c>
      <c r="E22" s="10">
        <f>SUM('[1]I SEMEST'!E22+'[1]II SEMEST'!E22)</f>
        <v>383</v>
      </c>
      <c r="F22" s="10">
        <f>SUM('[1]I SEMEST'!F22+'[1]II SEMEST'!F22)</f>
        <v>304</v>
      </c>
      <c r="G22" s="10">
        <f>SUM('[1]I SEMEST'!G22+'[1]II SEMEST'!G22)</f>
        <v>173</v>
      </c>
      <c r="H22" s="10">
        <f>SUM('[1]I SEMEST'!H22+'[1]II SEMEST'!H22)</f>
        <v>146</v>
      </c>
      <c r="I22" s="10">
        <f>SUM('[1]I SEMEST'!I22+'[1]II SEMEST'!I22)</f>
        <v>42</v>
      </c>
      <c r="J22" s="10">
        <f>SUM('[1]I SEMEST'!J22+'[1]II SEMEST'!J22)</f>
        <v>43</v>
      </c>
    </row>
    <row r="23" spans="1:10" x14ac:dyDescent="0.25">
      <c r="A23" s="21"/>
      <c r="B23" s="9" t="s">
        <v>24</v>
      </c>
      <c r="C23" s="10">
        <f>SUM('[1]I SEMEST'!C23+'[1]II SEMEST'!C23)</f>
        <v>89</v>
      </c>
      <c r="D23" s="10">
        <f>SUM('[1]I SEMEST'!D23+'[1]II SEMEST'!D23)</f>
        <v>66</v>
      </c>
      <c r="E23" s="10">
        <f>SUM('[1]I SEMEST'!E23+'[1]II SEMEST'!E23)</f>
        <v>65</v>
      </c>
      <c r="F23" s="10">
        <f>SUM('[1]I SEMEST'!F23+'[1]II SEMEST'!F23)</f>
        <v>35</v>
      </c>
      <c r="G23" s="10">
        <f>SUM('[1]I SEMEST'!G23+'[1]II SEMEST'!G23)</f>
        <v>21</v>
      </c>
      <c r="H23" s="10">
        <f>SUM('[1]I SEMEST'!H23+'[1]II SEMEST'!H23)</f>
        <v>22</v>
      </c>
      <c r="I23" s="10">
        <f>SUM('[1]I SEMEST'!I23+'[1]II SEMEST'!I23)</f>
        <v>3</v>
      </c>
      <c r="J23" s="10">
        <f>SUM('[1]I SEMEST'!J23+'[1]II SEMEST'!J23)</f>
        <v>9</v>
      </c>
    </row>
    <row r="24" spans="1:10" x14ac:dyDescent="0.25">
      <c r="A24" s="21"/>
      <c r="B24" s="11" t="s">
        <v>25</v>
      </c>
      <c r="C24" s="10">
        <f>SUM('[1]I SEMEST'!C24+'[1]II SEMEST'!C24)</f>
        <v>0</v>
      </c>
      <c r="D24" s="10">
        <f>SUM('[1]I SEMEST'!D24+'[1]II SEMEST'!D24)</f>
        <v>0</v>
      </c>
      <c r="E24" s="10">
        <f>SUM('[1]I SEMEST'!E24+'[1]II SEMEST'!E24)</f>
        <v>0</v>
      </c>
      <c r="F24" s="10">
        <f>SUM('[1]I SEMEST'!F24+'[1]II SEMEST'!F24)</f>
        <v>0</v>
      </c>
      <c r="G24" s="10">
        <f>SUM('[1]I SEMEST'!G24+'[1]II SEMEST'!G24)</f>
        <v>0</v>
      </c>
      <c r="H24" s="10">
        <f>SUM('[1]I SEMEST'!H24+'[1]II SEMEST'!H24)</f>
        <v>0</v>
      </c>
      <c r="I24" s="10">
        <f>SUM('[1]I SEMEST'!I24+'[1]II SEMEST'!I24)</f>
        <v>0</v>
      </c>
      <c r="J24" s="10">
        <f>SUM('[1]I SEMEST'!J24+'[1]II SEMEST'!J24)</f>
        <v>0</v>
      </c>
    </row>
    <row r="25" spans="1:10" x14ac:dyDescent="0.25">
      <c r="A25" s="21" t="s">
        <v>26</v>
      </c>
      <c r="B25" s="9" t="s">
        <v>27</v>
      </c>
      <c r="C25" s="10">
        <f>SUM('[1]I SEMEST'!C25+'[1]II SEMEST'!C25)</f>
        <v>98</v>
      </c>
      <c r="D25" s="10">
        <f>SUM('[1]I SEMEST'!D25+'[1]II SEMEST'!D25)</f>
        <v>34</v>
      </c>
      <c r="E25" s="10">
        <f>SUM('[1]I SEMEST'!E25+'[1]II SEMEST'!E25)</f>
        <v>58</v>
      </c>
      <c r="F25" s="10">
        <f>SUM('[1]I SEMEST'!F25+'[1]II SEMEST'!F25)</f>
        <v>21</v>
      </c>
      <c r="G25" s="10">
        <f>SUM('[1]I SEMEST'!G25+'[1]II SEMEST'!G25)</f>
        <v>35</v>
      </c>
      <c r="H25" s="10">
        <f>SUM('[1]I SEMEST'!H25+'[1]II SEMEST'!H25)</f>
        <v>8</v>
      </c>
      <c r="I25" s="10">
        <f>SUM('[1]I SEMEST'!I25+'[1]II SEMEST'!I25)</f>
        <v>5</v>
      </c>
      <c r="J25" s="10">
        <f>SUM('[1]I SEMEST'!J25+'[1]II SEMEST'!J25)</f>
        <v>5</v>
      </c>
    </row>
    <row r="26" spans="1:10" x14ac:dyDescent="0.25">
      <c r="A26" s="21"/>
      <c r="B26" s="9" t="s">
        <v>28</v>
      </c>
      <c r="C26" s="10">
        <f>SUM('[1]I SEMEST'!C26+'[1]II SEMEST'!C26)</f>
        <v>1455</v>
      </c>
      <c r="D26" s="10">
        <f>SUM('[1]I SEMEST'!D26+'[1]II SEMEST'!D26)</f>
        <v>535</v>
      </c>
      <c r="E26" s="10">
        <f>SUM('[1]I SEMEST'!E26+'[1]II SEMEST'!E26)</f>
        <v>833</v>
      </c>
      <c r="F26" s="10">
        <f>SUM('[1]I SEMEST'!F26+'[1]II SEMEST'!F26)</f>
        <v>279</v>
      </c>
      <c r="G26" s="10">
        <f>SUM('[1]I SEMEST'!G26+'[1]II SEMEST'!G26)</f>
        <v>494</v>
      </c>
      <c r="H26" s="10">
        <f>SUM('[1]I SEMEST'!H26+'[1]II SEMEST'!H26)</f>
        <v>190</v>
      </c>
      <c r="I26" s="10">
        <f>SUM('[1]I SEMEST'!I26+'[1]II SEMEST'!I26)</f>
        <v>128</v>
      </c>
      <c r="J26" s="10">
        <f>SUM('[1]I SEMEST'!J26+'[1]II SEMEST'!J26)</f>
        <v>66</v>
      </c>
    </row>
    <row r="27" spans="1:10" x14ac:dyDescent="0.25">
      <c r="A27" s="21"/>
      <c r="B27" s="9" t="s">
        <v>23</v>
      </c>
      <c r="C27" s="10">
        <f>SUM('[1]I SEMEST'!C27+'[1]II SEMEST'!C27)</f>
        <v>123</v>
      </c>
      <c r="D27" s="10">
        <f>SUM('[1]I SEMEST'!D27+'[1]II SEMEST'!D27)</f>
        <v>196</v>
      </c>
      <c r="E27" s="10">
        <f>SUM('[1]I SEMEST'!E27+'[1]II SEMEST'!E27)</f>
        <v>75</v>
      </c>
      <c r="F27" s="10">
        <f>SUM('[1]I SEMEST'!F27+'[1]II SEMEST'!F27)</f>
        <v>128</v>
      </c>
      <c r="G27" s="10">
        <f>SUM('[1]I SEMEST'!G27+'[1]II SEMEST'!G27)</f>
        <v>43</v>
      </c>
      <c r="H27" s="10">
        <f>SUM('[1]I SEMEST'!H27+'[1]II SEMEST'!H27)</f>
        <v>58</v>
      </c>
      <c r="I27" s="10">
        <f>SUM('[1]I SEMEST'!I27+'[1]II SEMEST'!I27)</f>
        <v>5</v>
      </c>
      <c r="J27" s="10">
        <f>SUM('[1]I SEMEST'!J27+'[1]II SEMEST'!J27)</f>
        <v>10</v>
      </c>
    </row>
    <row r="28" spans="1:10" x14ac:dyDescent="0.25">
      <c r="A28" s="21"/>
      <c r="B28" s="9" t="s">
        <v>29</v>
      </c>
      <c r="C28" s="10">
        <f>SUM('[1]I SEMEST'!C28+'[1]II SEMEST'!C28)</f>
        <v>2</v>
      </c>
      <c r="D28" s="10">
        <f>SUM('[1]I SEMEST'!D28+'[1]II SEMEST'!D28)</f>
        <v>7</v>
      </c>
      <c r="E28" s="10">
        <f>SUM('[1]I SEMEST'!E28+'[1]II SEMEST'!E28)</f>
        <v>2</v>
      </c>
      <c r="F28" s="10">
        <f>SUM('[1]I SEMEST'!F28+'[1]II SEMEST'!F28)</f>
        <v>4</v>
      </c>
      <c r="G28" s="10">
        <f>SUM('[1]I SEMEST'!G28+'[1]II SEMEST'!G28)</f>
        <v>0</v>
      </c>
      <c r="H28" s="10">
        <f>SUM('[1]I SEMEST'!H28+'[1]II SEMEST'!H28)</f>
        <v>3</v>
      </c>
      <c r="I28" s="10">
        <f>SUM('[1]I SEMEST'!I28+'[1]II SEMEST'!I28)</f>
        <v>0</v>
      </c>
      <c r="J28" s="10">
        <f>SUM('[1]I SEMEST'!J28+'[1]II SEMEST'!J28)</f>
        <v>0</v>
      </c>
    </row>
    <row r="29" spans="1:10" x14ac:dyDescent="0.25">
      <c r="A29" s="21"/>
      <c r="B29" s="9" t="s">
        <v>30</v>
      </c>
      <c r="C29" s="10">
        <f>SUM('[1]I SEMEST'!C29+'[1]II SEMEST'!C29)</f>
        <v>109</v>
      </c>
      <c r="D29" s="10">
        <f>SUM('[1]I SEMEST'!D29+'[1]II SEMEST'!D29)</f>
        <v>148</v>
      </c>
      <c r="E29" s="10">
        <f>SUM('[1]I SEMEST'!E29+'[1]II SEMEST'!E29)</f>
        <v>66</v>
      </c>
      <c r="F29" s="10">
        <f>SUM('[1]I SEMEST'!F29+'[1]II SEMEST'!F29)</f>
        <v>97</v>
      </c>
      <c r="G29" s="10">
        <f>SUM('[1]I SEMEST'!G29+'[1]II SEMEST'!G29)</f>
        <v>40</v>
      </c>
      <c r="H29" s="10">
        <f>SUM('[1]I SEMEST'!H29+'[1]II SEMEST'!H29)</f>
        <v>43</v>
      </c>
      <c r="I29" s="10">
        <f>SUM('[1]I SEMEST'!I29+'[1]II SEMEST'!I29)</f>
        <v>3</v>
      </c>
      <c r="J29" s="10">
        <f>SUM('[1]I SEMEST'!J29+'[1]II SEMEST'!J29)</f>
        <v>8</v>
      </c>
    </row>
    <row r="30" spans="1:10" x14ac:dyDescent="0.25">
      <c r="A30" s="21"/>
      <c r="B30" s="9" t="s">
        <v>31</v>
      </c>
      <c r="C30" s="10">
        <f>SUM('[1]I SEMEST'!C30+'[1]II SEMEST'!C30)</f>
        <v>12</v>
      </c>
      <c r="D30" s="10">
        <f>SUM('[1]I SEMEST'!D30+'[1]II SEMEST'!D30)</f>
        <v>41</v>
      </c>
      <c r="E30" s="10">
        <f>SUM('[1]I SEMEST'!E30+'[1]II SEMEST'!E30)</f>
        <v>7</v>
      </c>
      <c r="F30" s="10">
        <f>SUM('[1]I SEMEST'!F30+'[1]II SEMEST'!F30)</f>
        <v>27</v>
      </c>
      <c r="G30" s="10">
        <f>SUM('[1]I SEMEST'!G30+'[1]II SEMEST'!G30)</f>
        <v>3</v>
      </c>
      <c r="H30" s="10">
        <f>SUM('[1]I SEMEST'!H30+'[1]II SEMEST'!H30)</f>
        <v>12</v>
      </c>
      <c r="I30" s="10">
        <f>SUM('[1]I SEMEST'!I30+'[1]II SEMEST'!I30)</f>
        <v>2</v>
      </c>
      <c r="J30" s="10">
        <f>SUM('[1]I SEMEST'!J30+'[1]II SEMEST'!J30)</f>
        <v>2</v>
      </c>
    </row>
    <row r="31" spans="1:10" x14ac:dyDescent="0.25">
      <c r="A31" s="21"/>
      <c r="B31" s="9" t="s">
        <v>24</v>
      </c>
      <c r="C31" s="10">
        <f>SUM('[1]I SEMEST'!C31+'[1]II SEMEST'!C31)</f>
        <v>22</v>
      </c>
      <c r="D31" s="10">
        <f>SUM('[1]I SEMEST'!D31+'[1]II SEMEST'!D31)</f>
        <v>25</v>
      </c>
      <c r="E31" s="10">
        <f>SUM('[1]I SEMEST'!E31+'[1]II SEMEST'!E31)</f>
        <v>13</v>
      </c>
      <c r="F31" s="10">
        <f>SUM('[1]I SEMEST'!F31+'[1]II SEMEST'!F31)</f>
        <v>14</v>
      </c>
      <c r="G31" s="10">
        <f>SUM('[1]I SEMEST'!G31+'[1]II SEMEST'!G31)</f>
        <v>8</v>
      </c>
      <c r="H31" s="10">
        <f>SUM('[1]I SEMEST'!H31+'[1]II SEMEST'!H31)</f>
        <v>8</v>
      </c>
      <c r="I31" s="10">
        <f>SUM('[1]I SEMEST'!I31+'[1]II SEMEST'!I31)</f>
        <v>1</v>
      </c>
      <c r="J31" s="10">
        <f>SUM('[1]I SEMEST'!J31+'[1]II SEMEST'!J31)</f>
        <v>3</v>
      </c>
    </row>
    <row r="32" spans="1:10" x14ac:dyDescent="0.25">
      <c r="A32" s="21"/>
      <c r="B32" s="11" t="s">
        <v>32</v>
      </c>
      <c r="C32" s="10">
        <f>SUM('[1]I SEMEST'!C32+'[1]II SEMEST'!C32)</f>
        <v>0</v>
      </c>
      <c r="D32" s="10">
        <f>SUM('[1]I SEMEST'!D32+'[1]II SEMEST'!D32)</f>
        <v>0</v>
      </c>
      <c r="E32" s="10">
        <f>SUM('[1]I SEMEST'!E32+'[1]II SEMEST'!E32)</f>
        <v>0</v>
      </c>
      <c r="F32" s="10">
        <f>SUM('[1]I SEMEST'!F32+'[1]II SEMEST'!F32)</f>
        <v>0</v>
      </c>
      <c r="G32" s="10">
        <f>SUM('[1]I SEMEST'!G32+'[1]II SEMEST'!G32)</f>
        <v>0</v>
      </c>
      <c r="H32" s="10">
        <f>SUM('[1]I SEMEST'!H32+'[1]II SEMEST'!H32)</f>
        <v>0</v>
      </c>
      <c r="I32" s="10">
        <f>SUM('[1]I SEMEST'!I32+'[1]II SEMEST'!I32)</f>
        <v>0</v>
      </c>
      <c r="J32" s="10">
        <f>SUM('[1]I SEMEST'!J32+'[1]II SEMEST'!J32)</f>
        <v>0</v>
      </c>
    </row>
    <row r="33" spans="1:10" x14ac:dyDescent="0.25">
      <c r="A33" s="14" t="s">
        <v>33</v>
      </c>
      <c r="B33" s="14"/>
      <c r="C33" s="15"/>
      <c r="D33" s="15"/>
      <c r="E33" s="15"/>
      <c r="F33" s="15"/>
      <c r="G33" s="15"/>
      <c r="H33" s="15"/>
      <c r="I33" s="15"/>
      <c r="J33" s="15"/>
    </row>
    <row r="34" spans="1:10" x14ac:dyDescent="0.25">
      <c r="A34" s="16" t="s">
        <v>34</v>
      </c>
      <c r="B34" s="18" t="s">
        <v>35</v>
      </c>
      <c r="C34" s="19"/>
      <c r="D34" s="19"/>
      <c r="E34" s="19"/>
      <c r="F34" s="19"/>
      <c r="G34" s="19"/>
      <c r="H34" s="19"/>
      <c r="I34" s="19"/>
      <c r="J34" s="19"/>
    </row>
    <row r="35" spans="1:10" x14ac:dyDescent="0.25">
      <c r="A35" s="16"/>
      <c r="B35" s="9" t="s">
        <v>36</v>
      </c>
      <c r="C35" s="10">
        <f>SUM('[1]I SEMEST'!C35+'[1]II SEMEST'!C35)</f>
        <v>128</v>
      </c>
      <c r="D35" s="10">
        <f>SUM('[1]I SEMEST'!D35+'[1]II SEMEST'!D35)</f>
        <v>88</v>
      </c>
      <c r="E35" s="10">
        <f>SUM('[1]I SEMEST'!E35+'[1]II SEMEST'!E35)</f>
        <v>51</v>
      </c>
      <c r="F35" s="10">
        <f>SUM('[1]I SEMEST'!F35+'[1]II SEMEST'!F35)</f>
        <v>30</v>
      </c>
      <c r="G35" s="10">
        <f>SUM('[1]I SEMEST'!G35+'[1]II SEMEST'!G35)</f>
        <v>53</v>
      </c>
      <c r="H35" s="10">
        <f>SUM('[1]I SEMEST'!H35+'[1]II SEMEST'!H35)</f>
        <v>35</v>
      </c>
      <c r="I35" s="10">
        <f>SUM('[1]I SEMEST'!I35+'[1]II SEMEST'!I35)</f>
        <v>24</v>
      </c>
      <c r="J35" s="10">
        <f>SUM('[1]I SEMEST'!J35+'[1]II SEMEST'!J35)</f>
        <v>23</v>
      </c>
    </row>
    <row r="36" spans="1:10" x14ac:dyDescent="0.25">
      <c r="A36" s="16"/>
      <c r="B36" s="9" t="s">
        <v>37</v>
      </c>
      <c r="C36" s="10">
        <f>SUM('[1]I SEMEST'!C36+'[1]II SEMEST'!C36)</f>
        <v>1530</v>
      </c>
      <c r="D36" s="10">
        <f>SUM('[1]I SEMEST'!D36+'[1]II SEMEST'!D36)</f>
        <v>819</v>
      </c>
      <c r="E36" s="10">
        <f>SUM('[1]I SEMEST'!E36+'[1]II SEMEST'!E36)</f>
        <v>745</v>
      </c>
      <c r="F36" s="10">
        <f>SUM('[1]I SEMEST'!F36+'[1]II SEMEST'!F36)</f>
        <v>404</v>
      </c>
      <c r="G36" s="10">
        <f>SUM('[1]I SEMEST'!G36+'[1]II SEMEST'!G36)</f>
        <v>584</v>
      </c>
      <c r="H36" s="10">
        <f>SUM('[1]I SEMEST'!H36+'[1]II SEMEST'!H36)</f>
        <v>300</v>
      </c>
      <c r="I36" s="10">
        <f>SUM('[1]I SEMEST'!I36+'[1]II SEMEST'!I36)</f>
        <v>201</v>
      </c>
      <c r="J36" s="10">
        <f>SUM('[1]I SEMEST'!J36+'[1]II SEMEST'!J36)</f>
        <v>115</v>
      </c>
    </row>
    <row r="37" spans="1:10" x14ac:dyDescent="0.25">
      <c r="A37" s="16"/>
      <c r="B37" s="9" t="s">
        <v>38</v>
      </c>
      <c r="C37" s="10">
        <f>SUM('[1]I SEMEST'!C37+'[1]II SEMEST'!C37)</f>
        <v>1003</v>
      </c>
      <c r="D37" s="10">
        <f>SUM('[1]I SEMEST'!D37+'[1]II SEMEST'!D37)</f>
        <v>387</v>
      </c>
      <c r="E37" s="10">
        <f>SUM('[1]I SEMEST'!E37+'[1]II SEMEST'!E37)</f>
        <v>602</v>
      </c>
      <c r="F37" s="10">
        <f>SUM('[1]I SEMEST'!F37+'[1]II SEMEST'!F37)</f>
        <v>207</v>
      </c>
      <c r="G37" s="10">
        <f>SUM('[1]I SEMEST'!G37+'[1]II SEMEST'!G37)</f>
        <v>328</v>
      </c>
      <c r="H37" s="10">
        <f>SUM('[1]I SEMEST'!H37+'[1]II SEMEST'!H37)</f>
        <v>136</v>
      </c>
      <c r="I37" s="10">
        <f>SUM('[1]I SEMEST'!I37+'[1]II SEMEST'!I37)</f>
        <v>73</v>
      </c>
      <c r="J37" s="10">
        <f>SUM('[1]I SEMEST'!J37+'[1]II SEMEST'!J37)</f>
        <v>44</v>
      </c>
    </row>
    <row r="38" spans="1:10" x14ac:dyDescent="0.25">
      <c r="A38" s="16"/>
      <c r="B38" s="9" t="s">
        <v>39</v>
      </c>
      <c r="C38" s="10">
        <f>SUM('[1]I SEMEST'!C38+'[1]II SEMEST'!C38)</f>
        <v>1936</v>
      </c>
      <c r="D38" s="10">
        <f>SUM('[1]I SEMEST'!D38+'[1]II SEMEST'!D38)</f>
        <v>560</v>
      </c>
      <c r="E38" s="10">
        <f>SUM('[1]I SEMEST'!E38+'[1]II SEMEST'!E38)</f>
        <v>1196</v>
      </c>
      <c r="F38" s="10">
        <f>SUM('[1]I SEMEST'!F38+'[1]II SEMEST'!F38)</f>
        <v>343</v>
      </c>
      <c r="G38" s="10">
        <f>SUM('[1]I SEMEST'!G38+'[1]II SEMEST'!G38)</f>
        <v>640</v>
      </c>
      <c r="H38" s="10">
        <f>SUM('[1]I SEMEST'!H38+'[1]II SEMEST'!H38)</f>
        <v>179</v>
      </c>
      <c r="I38" s="10">
        <f>SUM('[1]I SEMEST'!I38+'[1]II SEMEST'!I38)</f>
        <v>100</v>
      </c>
      <c r="J38" s="10">
        <f>SUM('[1]I SEMEST'!J38+'[1]II SEMEST'!J38)</f>
        <v>38</v>
      </c>
    </row>
    <row r="39" spans="1:10" x14ac:dyDescent="0.25">
      <c r="A39" s="16" t="s">
        <v>40</v>
      </c>
      <c r="B39" s="18" t="s">
        <v>41</v>
      </c>
      <c r="C39" s="19"/>
      <c r="D39" s="19"/>
      <c r="E39" s="19"/>
      <c r="F39" s="19"/>
      <c r="G39" s="19"/>
      <c r="H39" s="19"/>
      <c r="I39" s="19"/>
      <c r="J39" s="19"/>
    </row>
    <row r="40" spans="1:10" x14ac:dyDescent="0.25">
      <c r="A40" s="16"/>
      <c r="B40" s="9" t="s">
        <v>42</v>
      </c>
      <c r="C40" s="10">
        <f>SUM('[1]I SEMEST'!C40+'[1]II SEMEST'!C40)</f>
        <v>276</v>
      </c>
      <c r="D40" s="10">
        <f>SUM('[1]I SEMEST'!D40+'[1]II SEMEST'!D40)</f>
        <v>166</v>
      </c>
      <c r="E40" s="10">
        <f>SUM('[1]I SEMEST'!E40+'[1]II SEMEST'!E40)</f>
        <v>132</v>
      </c>
      <c r="F40" s="10">
        <f>SUM('[1]I SEMEST'!F40+'[1]II SEMEST'!F40)</f>
        <v>75</v>
      </c>
      <c r="G40" s="10">
        <f>SUM('[1]I SEMEST'!G40+'[1]II SEMEST'!G40)</f>
        <v>98</v>
      </c>
      <c r="H40" s="10">
        <f>SUM('[1]I SEMEST'!H40+'[1]II SEMEST'!H40)</f>
        <v>68</v>
      </c>
      <c r="I40" s="10">
        <f>SUM('[1]I SEMEST'!I40+'[1]II SEMEST'!I40)</f>
        <v>46</v>
      </c>
      <c r="J40" s="10">
        <f>SUM('[1]I SEMEST'!J40+'[1]II SEMEST'!J40)</f>
        <v>23</v>
      </c>
    </row>
    <row r="41" spans="1:10" x14ac:dyDescent="0.25">
      <c r="A41" s="16"/>
      <c r="B41" s="9" t="s">
        <v>43</v>
      </c>
      <c r="C41" s="10">
        <f>SUM('[1]I SEMEST'!C41+'[1]II SEMEST'!C41)</f>
        <v>349</v>
      </c>
      <c r="D41" s="10">
        <f>SUM('[1]I SEMEST'!D41+'[1]II SEMEST'!D41)</f>
        <v>214</v>
      </c>
      <c r="E41" s="10">
        <f>SUM('[1]I SEMEST'!E41+'[1]II SEMEST'!E41)</f>
        <v>196</v>
      </c>
      <c r="F41" s="10">
        <f>SUM('[1]I SEMEST'!F41+'[1]II SEMEST'!F41)</f>
        <v>120</v>
      </c>
      <c r="G41" s="10">
        <f>SUM('[1]I SEMEST'!G41+'[1]II SEMEST'!G41)</f>
        <v>105</v>
      </c>
      <c r="H41" s="10">
        <f>SUM('[1]I SEMEST'!H41+'[1]II SEMEST'!H41)</f>
        <v>70</v>
      </c>
      <c r="I41" s="10">
        <f>SUM('[1]I SEMEST'!I41+'[1]II SEMEST'!I41)</f>
        <v>48</v>
      </c>
      <c r="J41" s="10">
        <f>SUM('[1]I SEMEST'!J41+'[1]II SEMEST'!J41)</f>
        <v>24</v>
      </c>
    </row>
    <row r="42" spans="1:10" x14ac:dyDescent="0.25">
      <c r="A42" s="16"/>
      <c r="B42" s="9" t="s">
        <v>44</v>
      </c>
      <c r="C42" s="10">
        <f>SUM('[1]I SEMEST'!C42+'[1]II SEMEST'!C42)</f>
        <v>1284</v>
      </c>
      <c r="D42" s="10">
        <f>SUM('[1]I SEMEST'!D42+'[1]II SEMEST'!D42)</f>
        <v>352</v>
      </c>
      <c r="E42" s="10">
        <f>SUM('[1]I SEMEST'!E42+'[1]II SEMEST'!E42)</f>
        <v>757</v>
      </c>
      <c r="F42" s="10">
        <f>SUM('[1]I SEMEST'!F42+'[1]II SEMEST'!F42)</f>
        <v>220</v>
      </c>
      <c r="G42" s="10">
        <f>SUM('[1]I SEMEST'!G42+'[1]II SEMEST'!G42)</f>
        <v>440</v>
      </c>
      <c r="H42" s="10">
        <f>SUM('[1]I SEMEST'!H42+'[1]II SEMEST'!H42)</f>
        <v>105</v>
      </c>
      <c r="I42" s="10">
        <f>SUM('[1]I SEMEST'!I42+'[1]II SEMEST'!I42)</f>
        <v>87</v>
      </c>
      <c r="J42" s="10">
        <f>SUM('[1]I SEMEST'!J42+'[1]II SEMEST'!J42)</f>
        <v>27</v>
      </c>
    </row>
    <row r="43" spans="1:10" x14ac:dyDescent="0.25">
      <c r="A43" s="16" t="s">
        <v>45</v>
      </c>
      <c r="B43" s="18" t="s">
        <v>46</v>
      </c>
      <c r="C43" s="19"/>
      <c r="D43" s="19"/>
      <c r="E43" s="19"/>
      <c r="F43" s="19"/>
      <c r="G43" s="19"/>
      <c r="H43" s="19"/>
      <c r="I43" s="19"/>
      <c r="J43" s="19"/>
    </row>
    <row r="44" spans="1:10" x14ac:dyDescent="0.25">
      <c r="A44" s="16"/>
      <c r="B44" s="9" t="s">
        <v>47</v>
      </c>
      <c r="C44" s="10">
        <f>SUM('[1]I SEMEST'!C44+'[1]II SEMEST'!C44)</f>
        <v>0</v>
      </c>
      <c r="D44" s="10">
        <f>SUM('[1]I SEMEST'!D44+'[1]II SEMEST'!D44)</f>
        <v>0</v>
      </c>
      <c r="E44" s="10">
        <f>SUM('[1]I SEMEST'!E44+'[1]II SEMEST'!E44)</f>
        <v>0</v>
      </c>
      <c r="F44" s="10">
        <f>SUM('[1]I SEMEST'!F44+'[1]II SEMEST'!F44)</f>
        <v>0</v>
      </c>
      <c r="G44" s="10">
        <f>SUM('[1]I SEMEST'!G44+'[1]II SEMEST'!G44)</f>
        <v>0</v>
      </c>
      <c r="H44" s="10">
        <f>SUM('[1]I SEMEST'!H44+'[1]II SEMEST'!H44)</f>
        <v>0</v>
      </c>
      <c r="I44" s="10">
        <f>SUM('[1]I SEMEST'!I44+'[1]II SEMEST'!I44)</f>
        <v>0</v>
      </c>
      <c r="J44" s="10">
        <f>SUM('[1]I SEMEST'!J44+'[1]II SEMEST'!J44)</f>
        <v>0</v>
      </c>
    </row>
    <row r="45" spans="1:10" x14ac:dyDescent="0.25">
      <c r="A45" s="16"/>
      <c r="B45" s="9" t="s">
        <v>48</v>
      </c>
      <c r="C45" s="10">
        <f>SUM('[1]I SEMEST'!C45+'[1]II SEMEST'!C45)</f>
        <v>0</v>
      </c>
      <c r="D45" s="10">
        <f>SUM('[1]I SEMEST'!D45+'[1]II SEMEST'!D45)</f>
        <v>0</v>
      </c>
      <c r="E45" s="10">
        <f>SUM('[1]I SEMEST'!E45+'[1]II SEMEST'!E45)</f>
        <v>0</v>
      </c>
      <c r="F45" s="10">
        <f>SUM('[1]I SEMEST'!F45+'[1]II SEMEST'!F45)</f>
        <v>0</v>
      </c>
      <c r="G45" s="10">
        <f>SUM('[1]I SEMEST'!G45+'[1]II SEMEST'!G45)</f>
        <v>0</v>
      </c>
      <c r="H45" s="10">
        <f>SUM('[1]I SEMEST'!H45+'[1]II SEMEST'!H45)</f>
        <v>0</v>
      </c>
      <c r="I45" s="10">
        <f>SUM('[1]I SEMEST'!I45+'[1]II SEMEST'!I45)</f>
        <v>0</v>
      </c>
      <c r="J45" s="10">
        <f>SUM('[1]I SEMEST'!J45+'[1]II SEMEST'!J45)</f>
        <v>0</v>
      </c>
    </row>
    <row r="46" spans="1:10" x14ac:dyDescent="0.25">
      <c r="A46" s="16"/>
      <c r="B46" s="9" t="s">
        <v>49</v>
      </c>
      <c r="C46" s="10">
        <f>SUM('[1]I SEMEST'!C46+'[1]II SEMEST'!C46)</f>
        <v>0</v>
      </c>
      <c r="D46" s="10">
        <f>SUM('[1]I SEMEST'!D46+'[1]II SEMEST'!D46)</f>
        <v>1</v>
      </c>
      <c r="E46" s="10">
        <f>SUM('[1]I SEMEST'!E46+'[1]II SEMEST'!E46)</f>
        <v>0</v>
      </c>
      <c r="F46" s="10">
        <f>SUM('[1]I SEMEST'!F46+'[1]II SEMEST'!F46)</f>
        <v>0</v>
      </c>
      <c r="G46" s="10">
        <f>SUM('[1]I SEMEST'!G46+'[1]II SEMEST'!G46)</f>
        <v>0</v>
      </c>
      <c r="H46" s="10">
        <f>SUM('[1]I SEMEST'!H46+'[1]II SEMEST'!H46)</f>
        <v>1</v>
      </c>
      <c r="I46" s="10">
        <f>SUM('[1]I SEMEST'!I46+'[1]II SEMEST'!I46)</f>
        <v>0</v>
      </c>
      <c r="J46" s="10">
        <f>SUM('[1]I SEMEST'!J46+'[1]II SEMEST'!J46)</f>
        <v>0</v>
      </c>
    </row>
    <row r="47" spans="1:10" x14ac:dyDescent="0.25">
      <c r="A47" s="16"/>
      <c r="B47" s="18" t="s">
        <v>50</v>
      </c>
      <c r="C47" s="19"/>
      <c r="D47" s="19"/>
      <c r="E47" s="19"/>
      <c r="F47" s="19"/>
      <c r="G47" s="19"/>
      <c r="H47" s="19"/>
      <c r="I47" s="19"/>
      <c r="J47" s="19"/>
    </row>
    <row r="48" spans="1:10" x14ac:dyDescent="0.25">
      <c r="A48" s="16"/>
      <c r="B48" s="9" t="s">
        <v>51</v>
      </c>
      <c r="C48" s="10">
        <f>SUM('[1]I SEMEST'!C48+'[1]II SEMEST'!C48)</f>
        <v>4732</v>
      </c>
      <c r="D48" s="10">
        <f>SUM('[1]I SEMEST'!D48+'[1]II SEMEST'!D48)</f>
        <v>2183</v>
      </c>
      <c r="E48" s="10">
        <f>SUM('[1]I SEMEST'!E48+'[1]II SEMEST'!E48)</f>
        <v>2543</v>
      </c>
      <c r="F48" s="10">
        <f>SUM('[1]I SEMEST'!F48+'[1]II SEMEST'!F48)</f>
        <v>1062</v>
      </c>
      <c r="G48" s="10">
        <f>SUM('[1]I SEMEST'!G48+'[1]II SEMEST'!G48)</f>
        <v>1681</v>
      </c>
      <c r="H48" s="10">
        <f>SUM('[1]I SEMEST'!H48+'[1]II SEMEST'!H48)</f>
        <v>804</v>
      </c>
      <c r="I48" s="10">
        <f>SUM('[1]I SEMEST'!I48+'[1]II SEMEST'!I48)</f>
        <v>508</v>
      </c>
      <c r="J48" s="10">
        <f>SUM('[1]I SEMEST'!J48+'[1]II SEMEST'!J48)</f>
        <v>317</v>
      </c>
    </row>
    <row r="49" spans="1:10" x14ac:dyDescent="0.25">
      <c r="A49" s="16"/>
      <c r="B49" s="9" t="s">
        <v>52</v>
      </c>
      <c r="C49" s="10">
        <f>SUM('[1]I SEMEST'!C49+'[1]II SEMEST'!C49)</f>
        <v>466</v>
      </c>
      <c r="D49" s="10">
        <f>SUM('[1]I SEMEST'!D49+'[1]II SEMEST'!D49)</f>
        <v>144</v>
      </c>
      <c r="E49" s="10">
        <f>SUM('[1]I SEMEST'!E49+'[1]II SEMEST'!E49)</f>
        <v>278</v>
      </c>
      <c r="F49" s="10">
        <f>SUM('[1]I SEMEST'!F49+'[1]II SEMEST'!F49)</f>
        <v>72</v>
      </c>
      <c r="G49" s="10">
        <f>SUM('[1]I SEMEST'!G49+'[1]II SEMEST'!G49)</f>
        <v>155</v>
      </c>
      <c r="H49" s="10">
        <f>SUM('[1]I SEMEST'!H49+'[1]II SEMEST'!H49)</f>
        <v>56</v>
      </c>
      <c r="I49" s="10">
        <f>SUM('[1]I SEMEST'!I49+'[1]II SEMEST'!I49)</f>
        <v>33</v>
      </c>
      <c r="J49" s="10">
        <f>SUM('[1]I SEMEST'!J49+'[1]II SEMEST'!J49)</f>
        <v>16</v>
      </c>
    </row>
    <row r="50" spans="1:10" x14ac:dyDescent="0.25">
      <c r="A50" s="16"/>
      <c r="B50" s="9" t="s">
        <v>53</v>
      </c>
      <c r="C50" s="10">
        <f>SUM('[1]I SEMEST'!C50+'[1]II SEMEST'!C50)</f>
        <v>168</v>
      </c>
      <c r="D50" s="10">
        <f>SUM('[1]I SEMEST'!D50+'[1]II SEMEST'!D50)</f>
        <v>64</v>
      </c>
      <c r="E50" s="10">
        <f>SUM('[1]I SEMEST'!E50+'[1]II SEMEST'!E50)</f>
        <v>84</v>
      </c>
      <c r="F50" s="10">
        <f>SUM('[1]I SEMEST'!F50+'[1]II SEMEST'!F50)</f>
        <v>34</v>
      </c>
      <c r="G50" s="10">
        <f>SUM('[1]I SEMEST'!G50+'[1]II SEMEST'!G50)</f>
        <v>72</v>
      </c>
      <c r="H50" s="10">
        <f>SUM('[1]I SEMEST'!H50+'[1]II SEMEST'!H50)</f>
        <v>24</v>
      </c>
      <c r="I50" s="10">
        <f>SUM('[1]I SEMEST'!I50+'[1]II SEMEST'!I50)</f>
        <v>12</v>
      </c>
      <c r="J50" s="10">
        <f>SUM('[1]I SEMEST'!J50+'[1]II SEMEST'!J50)</f>
        <v>6</v>
      </c>
    </row>
    <row r="51" spans="1:10" x14ac:dyDescent="0.25">
      <c r="A51" s="16"/>
      <c r="B51" s="9" t="s">
        <v>54</v>
      </c>
      <c r="C51" s="10">
        <f>SUM('[1]I SEMEST'!C51+'[1]II SEMEST'!C51)</f>
        <v>484</v>
      </c>
      <c r="D51" s="10">
        <f>SUM('[1]I SEMEST'!D51+'[1]II SEMEST'!D51)</f>
        <v>303</v>
      </c>
      <c r="E51" s="10">
        <f>SUM('[1]I SEMEST'!E51+'[1]II SEMEST'!E51)</f>
        <v>256</v>
      </c>
      <c r="F51" s="10">
        <f>SUM('[1]I SEMEST'!F51+'[1]II SEMEST'!F51)</f>
        <v>186</v>
      </c>
      <c r="G51" s="10">
        <f>SUM('[1]I SEMEST'!G51+'[1]II SEMEST'!G51)</f>
        <v>189</v>
      </c>
      <c r="H51" s="10">
        <f>SUM('[1]I SEMEST'!H51+'[1]II SEMEST'!H51)</f>
        <v>87</v>
      </c>
      <c r="I51" s="10">
        <f>SUM('[1]I SEMEST'!I51+'[1]II SEMEST'!I51)</f>
        <v>39</v>
      </c>
      <c r="J51" s="10">
        <f>SUM('[1]I SEMEST'!J51+'[1]II SEMEST'!J51)</f>
        <v>30</v>
      </c>
    </row>
    <row r="52" spans="1:10" x14ac:dyDescent="0.25">
      <c r="A52" s="16"/>
      <c r="B52" s="18" t="s">
        <v>55</v>
      </c>
      <c r="C52" s="19"/>
      <c r="D52" s="19"/>
      <c r="E52" s="19"/>
      <c r="F52" s="19"/>
      <c r="G52" s="19"/>
      <c r="H52" s="19"/>
      <c r="I52" s="19"/>
      <c r="J52" s="19"/>
    </row>
    <row r="53" spans="1:10" x14ac:dyDescent="0.25">
      <c r="A53" s="16"/>
      <c r="B53" s="9" t="s">
        <v>56</v>
      </c>
      <c r="C53" s="10">
        <f>SUM('[1]I SEMEST'!C53+'[1]II SEMEST'!C53)</f>
        <v>1</v>
      </c>
      <c r="D53" s="10">
        <f>SUM('[1]I SEMEST'!D53+'[1]II SEMEST'!D53)</f>
        <v>0</v>
      </c>
      <c r="E53" s="10">
        <f>SUM('[1]I SEMEST'!E53+'[1]II SEMEST'!E53)</f>
        <v>0</v>
      </c>
      <c r="F53" s="10">
        <f>SUM('[1]I SEMEST'!F53+'[1]II SEMEST'!F53)</f>
        <v>0</v>
      </c>
      <c r="G53" s="10">
        <f>SUM('[1]I SEMEST'!G53+'[1]II SEMEST'!G53)</f>
        <v>1</v>
      </c>
      <c r="H53" s="10">
        <f>SUM('[1]I SEMEST'!H53+'[1]II SEMEST'!H53)</f>
        <v>0</v>
      </c>
      <c r="I53" s="10">
        <f>SUM('[1]I SEMEST'!I53+'[1]II SEMEST'!I53)</f>
        <v>0</v>
      </c>
      <c r="J53" s="10">
        <f>SUM('[1]I SEMEST'!J53+'[1]II SEMEST'!J53)</f>
        <v>0</v>
      </c>
    </row>
    <row r="54" spans="1:10" x14ac:dyDescent="0.25">
      <c r="A54" s="16"/>
      <c r="B54" s="9" t="s">
        <v>57</v>
      </c>
      <c r="C54" s="10">
        <f>SUM('[1]I SEMEST'!C54+'[1]II SEMEST'!C54)</f>
        <v>78</v>
      </c>
      <c r="D54" s="10">
        <f>SUM('[1]I SEMEST'!D54+'[1]II SEMEST'!D54)</f>
        <v>25</v>
      </c>
      <c r="E54" s="10">
        <f>SUM('[1]I SEMEST'!E54+'[1]II SEMEST'!E54)</f>
        <v>43</v>
      </c>
      <c r="F54" s="10">
        <f>SUM('[1]I SEMEST'!F54+'[1]II SEMEST'!F54)</f>
        <v>14</v>
      </c>
      <c r="G54" s="10">
        <f>SUM('[1]I SEMEST'!G54+'[1]II SEMEST'!G54)</f>
        <v>25</v>
      </c>
      <c r="H54" s="10">
        <f>SUM('[1]I SEMEST'!H54+'[1]II SEMEST'!H54)</f>
        <v>7</v>
      </c>
      <c r="I54" s="10">
        <f>SUM('[1]I SEMEST'!I54+'[1]II SEMEST'!I54)</f>
        <v>10</v>
      </c>
      <c r="J54" s="10">
        <f>SUM('[1]I SEMEST'!J54+'[1]II SEMEST'!J54)</f>
        <v>4</v>
      </c>
    </row>
    <row r="55" spans="1:10" x14ac:dyDescent="0.25">
      <c r="A55" s="16"/>
      <c r="B55" s="9" t="s">
        <v>58</v>
      </c>
      <c r="C55" s="10">
        <f>SUM('[1]I SEMEST'!C55+'[1]II SEMEST'!C55)</f>
        <v>127</v>
      </c>
      <c r="D55" s="10">
        <f>SUM('[1]I SEMEST'!D55+'[1]II SEMEST'!D55)</f>
        <v>80</v>
      </c>
      <c r="E55" s="10">
        <f>SUM('[1]I SEMEST'!E55+'[1]II SEMEST'!E55)</f>
        <v>65</v>
      </c>
      <c r="F55" s="10">
        <f>SUM('[1]I SEMEST'!F55+'[1]II SEMEST'!F55)</f>
        <v>49</v>
      </c>
      <c r="G55" s="10">
        <f>SUM('[1]I SEMEST'!G55+'[1]II SEMEST'!G55)</f>
        <v>44</v>
      </c>
      <c r="H55" s="10">
        <f>SUM('[1]I SEMEST'!H55+'[1]II SEMEST'!H55)</f>
        <v>20</v>
      </c>
      <c r="I55" s="10">
        <f>SUM('[1]I SEMEST'!I55+'[1]II SEMEST'!I55)</f>
        <v>18</v>
      </c>
      <c r="J55" s="10">
        <f>SUM('[1]I SEMEST'!J55+'[1]II SEMEST'!J55)</f>
        <v>11</v>
      </c>
    </row>
    <row r="56" spans="1:10" x14ac:dyDescent="0.25">
      <c r="A56" s="16"/>
      <c r="B56" s="9" t="s">
        <v>59</v>
      </c>
      <c r="C56" s="10">
        <f>SUM('[1]I SEMEST'!C56+'[1]II SEMEST'!C56)</f>
        <v>1881</v>
      </c>
      <c r="D56" s="10">
        <f>SUM('[1]I SEMEST'!D56+'[1]II SEMEST'!D56)</f>
        <v>841</v>
      </c>
      <c r="E56" s="10">
        <f>SUM('[1]I SEMEST'!E56+'[1]II SEMEST'!E56)</f>
        <v>1111</v>
      </c>
      <c r="F56" s="10">
        <f>SUM('[1]I SEMEST'!F56+'[1]II SEMEST'!F56)</f>
        <v>466</v>
      </c>
      <c r="G56" s="10">
        <f>SUM('[1]I SEMEST'!G56+'[1]II SEMEST'!G56)</f>
        <v>603</v>
      </c>
      <c r="H56" s="10">
        <f>SUM('[1]I SEMEST'!H56+'[1]II SEMEST'!H56)</f>
        <v>282</v>
      </c>
      <c r="I56" s="10">
        <f>SUM('[1]I SEMEST'!I56+'[1]II SEMEST'!I56)</f>
        <v>167</v>
      </c>
      <c r="J56" s="10">
        <f>SUM('[1]I SEMEST'!J56+'[1]II SEMEST'!J56)</f>
        <v>93</v>
      </c>
    </row>
    <row r="57" spans="1:10" x14ac:dyDescent="0.25">
      <c r="A57" s="14" t="s">
        <v>60</v>
      </c>
      <c r="B57" s="14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16" t="s">
        <v>4</v>
      </c>
      <c r="B58" s="9" t="s">
        <v>61</v>
      </c>
      <c r="C58" s="10">
        <f>SUM('[1]I SEMEST'!C58+'[1]II SEMEST'!C58)</f>
        <v>4876</v>
      </c>
      <c r="D58" s="10">
        <f>SUM('[1]I SEMEST'!D58+'[1]II SEMEST'!D58)</f>
        <v>2378</v>
      </c>
      <c r="E58" s="10">
        <f>SUM('[1]I SEMEST'!E58+'[1]II SEMEST'!E58)</f>
        <v>1216</v>
      </c>
      <c r="F58" s="10">
        <f>SUM('[1]I SEMEST'!F58+'[1]II SEMEST'!F58)</f>
        <v>645</v>
      </c>
      <c r="G58" s="10">
        <f>SUM('[1]I SEMEST'!G58+'[1]II SEMEST'!G58)</f>
        <v>1499</v>
      </c>
      <c r="H58" s="10">
        <f>SUM('[1]I SEMEST'!H58+'[1]II SEMEST'!H58)</f>
        <v>966</v>
      </c>
      <c r="I58" s="10">
        <f>SUM('[1]I SEMEST'!I58+'[1]II SEMEST'!I58)</f>
        <v>2161</v>
      </c>
      <c r="J58" s="10">
        <f>SUM('[1]I SEMEST'!J58+'[1]II SEMEST'!J58)</f>
        <v>767</v>
      </c>
    </row>
    <row r="59" spans="1:10" x14ac:dyDescent="0.25">
      <c r="A59" s="16"/>
      <c r="B59" s="9" t="s">
        <v>62</v>
      </c>
      <c r="C59" s="10">
        <f>SUM('[1]I SEMEST'!C59+'[1]II SEMEST'!C59)</f>
        <v>42376</v>
      </c>
      <c r="D59" s="10">
        <f>SUM('[1]I SEMEST'!D59+'[1]II SEMEST'!D59)</f>
        <v>27478</v>
      </c>
      <c r="E59" s="10">
        <f>SUM('[1]I SEMEST'!E59+'[1]II SEMEST'!E59)</f>
        <v>20111</v>
      </c>
      <c r="F59" s="10">
        <f>SUM('[1]I SEMEST'!F59+'[1]II SEMEST'!F59)</f>
        <v>12472</v>
      </c>
      <c r="G59" s="10">
        <f>SUM('[1]I SEMEST'!G59+'[1]II SEMEST'!G59)</f>
        <v>14858</v>
      </c>
      <c r="H59" s="10">
        <f>SUM('[1]I SEMEST'!H59+'[1]II SEMEST'!H59)</f>
        <v>10432</v>
      </c>
      <c r="I59" s="10">
        <f>SUM('[1]I SEMEST'!I59+'[1]II SEMEST'!I59)</f>
        <v>7407</v>
      </c>
      <c r="J59" s="10">
        <f>SUM('[1]I SEMEST'!J59+'[1]II SEMEST'!J59)</f>
        <v>4574</v>
      </c>
    </row>
    <row r="60" spans="1:10" x14ac:dyDescent="0.25">
      <c r="A60" s="16"/>
      <c r="B60" s="9" t="s">
        <v>63</v>
      </c>
      <c r="C60" s="10">
        <f>SUM('[1]I SEMEST'!C60+'[1]II SEMEST'!C60)</f>
        <v>9986</v>
      </c>
      <c r="D60" s="10">
        <f>SUM('[1]I SEMEST'!D60+'[1]II SEMEST'!D60)</f>
        <v>5400</v>
      </c>
      <c r="E60" s="10">
        <f>SUM('[1]I SEMEST'!E60+'[1]II SEMEST'!E60)</f>
        <v>5691</v>
      </c>
      <c r="F60" s="10">
        <f>SUM('[1]I SEMEST'!F60+'[1]II SEMEST'!F60)</f>
        <v>2952</v>
      </c>
      <c r="G60" s="10">
        <f>SUM('[1]I SEMEST'!G60+'[1]II SEMEST'!G60)</f>
        <v>3330</v>
      </c>
      <c r="H60" s="10">
        <f>SUM('[1]I SEMEST'!H60+'[1]II SEMEST'!H60)</f>
        <v>1792</v>
      </c>
      <c r="I60" s="10">
        <f>SUM('[1]I SEMEST'!I60+'[1]II SEMEST'!I60)</f>
        <v>965</v>
      </c>
      <c r="J60" s="10">
        <f>SUM('[1]I SEMEST'!J60+'[1]II SEMEST'!J60)</f>
        <v>656</v>
      </c>
    </row>
    <row r="61" spans="1:10" x14ac:dyDescent="0.25">
      <c r="A61" s="16"/>
      <c r="B61" s="9" t="s">
        <v>64</v>
      </c>
      <c r="C61" s="10">
        <f>SUM('[1]I SEMEST'!C61+'[1]II SEMEST'!C61)</f>
        <v>16747</v>
      </c>
      <c r="D61" s="10">
        <f>SUM('[1]I SEMEST'!D61+'[1]II SEMEST'!D61)</f>
        <v>11254</v>
      </c>
      <c r="E61" s="10">
        <f>SUM('[1]I SEMEST'!E61+'[1]II SEMEST'!E61)</f>
        <v>12956</v>
      </c>
      <c r="F61" s="10">
        <f>SUM('[1]I SEMEST'!F61+'[1]II SEMEST'!F61)</f>
        <v>7583</v>
      </c>
      <c r="G61" s="10">
        <f>SUM('[1]I SEMEST'!G61+'[1]II SEMEST'!G61)</f>
        <v>3359</v>
      </c>
      <c r="H61" s="10">
        <f>SUM('[1]I SEMEST'!H61+'[1]II SEMEST'!H61)</f>
        <v>3263</v>
      </c>
      <c r="I61" s="10">
        <f>SUM('[1]I SEMEST'!I61+'[1]II SEMEST'!I61)</f>
        <v>432</v>
      </c>
      <c r="J61" s="10">
        <f>SUM('[1]I SEMEST'!J61+'[1]II SEMEST'!J61)</f>
        <v>408</v>
      </c>
    </row>
    <row r="62" spans="1:10" x14ac:dyDescent="0.25">
      <c r="A62" s="14" t="s">
        <v>65</v>
      </c>
      <c r="B62" s="14"/>
      <c r="C62" s="15"/>
      <c r="D62" s="15"/>
      <c r="E62" s="15"/>
      <c r="F62" s="15"/>
      <c r="G62" s="15"/>
      <c r="H62" s="15"/>
      <c r="I62" s="15"/>
      <c r="J62" s="15"/>
    </row>
    <row r="63" spans="1:10" x14ac:dyDescent="0.25">
      <c r="A63" s="16" t="s">
        <v>66</v>
      </c>
      <c r="B63" s="9" t="s">
        <v>67</v>
      </c>
      <c r="C63" s="17"/>
      <c r="D63" s="10">
        <f>SUM('[1]I SEMEST'!D63+'[1]II SEMEST'!D63)</f>
        <v>155</v>
      </c>
      <c r="E63" s="17"/>
      <c r="F63" s="10">
        <f>SUM('[1]I SEMEST'!F63+'[1]II SEMEST'!F63)</f>
        <v>101</v>
      </c>
      <c r="G63" s="17"/>
      <c r="H63" s="10">
        <f>SUM('[1]I SEMEST'!H63+'[1]II SEMEST'!H63)</f>
        <v>48</v>
      </c>
      <c r="I63" s="17"/>
      <c r="J63" s="10">
        <f>SUM('[1]I SEMEST'!J63+'[1]II SEMEST'!J63)</f>
        <v>7</v>
      </c>
    </row>
    <row r="64" spans="1:10" x14ac:dyDescent="0.25">
      <c r="A64" s="16"/>
      <c r="B64" s="9" t="s">
        <v>68</v>
      </c>
      <c r="C64" s="17"/>
      <c r="D64" s="10">
        <f>SUM('[1]I SEMEST'!D64+'[1]II SEMEST'!D64)</f>
        <v>155</v>
      </c>
      <c r="E64" s="17"/>
      <c r="F64" s="10">
        <f>SUM('[1]I SEMEST'!F64+'[1]II SEMEST'!F64)</f>
        <v>101</v>
      </c>
      <c r="G64" s="17"/>
      <c r="H64" s="10">
        <f>SUM('[1]I SEMEST'!H64+'[1]II SEMEST'!H64)</f>
        <v>48</v>
      </c>
      <c r="I64" s="17"/>
      <c r="J64" s="10">
        <f>SUM('[1]I SEMEST'!J64+'[1]II SEMEST'!J64)</f>
        <v>6</v>
      </c>
    </row>
    <row r="65" spans="1:10" x14ac:dyDescent="0.25">
      <c r="A65" s="16"/>
      <c r="B65" s="9" t="s">
        <v>69</v>
      </c>
      <c r="C65" s="17"/>
      <c r="D65" s="10">
        <f>SUM('[1]I SEMEST'!D65+'[1]II SEMEST'!D65)</f>
        <v>0</v>
      </c>
      <c r="E65" s="17"/>
      <c r="F65" s="10">
        <f>SUM('[1]I SEMEST'!F65+'[1]II SEMEST'!F65)</f>
        <v>0</v>
      </c>
      <c r="G65" s="17"/>
      <c r="H65" s="10">
        <f>SUM('[1]I SEMEST'!H65+'[1]II SEMEST'!H65)</f>
        <v>0</v>
      </c>
      <c r="I65" s="17"/>
      <c r="J65" s="10">
        <f>SUM('[1]I SEMEST'!J65+'[1]II SEMEST'!J65)</f>
        <v>1</v>
      </c>
    </row>
    <row r="66" spans="1:10" x14ac:dyDescent="0.25">
      <c r="A66" s="16"/>
      <c r="B66" s="9" t="s">
        <v>70</v>
      </c>
      <c r="C66" s="17"/>
      <c r="D66" s="10">
        <f>SUM('[1]I SEMEST'!D66+'[1]II SEMEST'!D66)</f>
        <v>3337</v>
      </c>
      <c r="E66" s="17"/>
      <c r="F66" s="10">
        <f>SUM('[1]I SEMEST'!F66+'[1]II SEMEST'!F66)</f>
        <v>2145</v>
      </c>
      <c r="G66" s="17"/>
      <c r="H66" s="10">
        <f>SUM('[1]I SEMEST'!H66+'[1]II SEMEST'!H66)</f>
        <v>1044</v>
      </c>
      <c r="I66" s="17"/>
      <c r="J66" s="10">
        <f>SUM('[1]I SEMEST'!J66+'[1]II SEMEST'!J66)</f>
        <v>148</v>
      </c>
    </row>
    <row r="67" spans="1:10" x14ac:dyDescent="0.25">
      <c r="A67" s="16"/>
      <c r="B67" s="9" t="s">
        <v>71</v>
      </c>
      <c r="C67" s="17"/>
      <c r="D67" s="10">
        <f>SUM('[1]I SEMEST'!D67+'[1]II SEMEST'!D67)</f>
        <v>3062</v>
      </c>
      <c r="E67" s="17"/>
      <c r="F67" s="10">
        <f>SUM('[1]I SEMEST'!F67+'[1]II SEMEST'!F67)</f>
        <v>2003</v>
      </c>
      <c r="G67" s="17"/>
      <c r="H67" s="10">
        <f>SUM('[1]I SEMEST'!H67+'[1]II SEMEST'!H67)</f>
        <v>938</v>
      </c>
      <c r="I67" s="17"/>
      <c r="J67" s="10">
        <f>SUM('[1]I SEMEST'!J67+'[1]II SEMEST'!J67)</f>
        <v>121</v>
      </c>
    </row>
    <row r="68" spans="1:10" x14ac:dyDescent="0.25">
      <c r="A68" s="16"/>
      <c r="B68" s="9" t="s">
        <v>72</v>
      </c>
      <c r="C68" s="17"/>
      <c r="D68" s="10">
        <f>SUM('[1]I SEMEST'!D68+'[1]II SEMEST'!D68)</f>
        <v>275</v>
      </c>
      <c r="E68" s="17"/>
      <c r="F68" s="10">
        <f>SUM('[1]I SEMEST'!F68+'[1]II SEMEST'!F68)</f>
        <v>142</v>
      </c>
      <c r="G68" s="17"/>
      <c r="H68" s="10">
        <f>SUM('[1]I SEMEST'!H68+'[1]II SEMEST'!H68)</f>
        <v>106</v>
      </c>
      <c r="I68" s="17"/>
      <c r="J68" s="10">
        <f>SUM('[1]I SEMEST'!J68+'[1]II SEMEST'!J68)</f>
        <v>27</v>
      </c>
    </row>
    <row r="69" spans="1:10" x14ac:dyDescent="0.25">
      <c r="A69" s="16"/>
      <c r="B69" s="9" t="s">
        <v>73</v>
      </c>
      <c r="C69" s="17"/>
      <c r="D69" s="10">
        <f>SUM('[1]I SEMEST'!D69+'[1]II SEMEST'!D69)</f>
        <v>36</v>
      </c>
      <c r="E69" s="17"/>
      <c r="F69" s="10">
        <f>SUM('[1]I SEMEST'!F69+'[1]II SEMEST'!F69)</f>
        <v>6</v>
      </c>
      <c r="G69" s="17"/>
      <c r="H69" s="10">
        <f>SUM('[1]I SEMEST'!H69+'[1]II SEMEST'!H69)</f>
        <v>20</v>
      </c>
      <c r="I69" s="17"/>
      <c r="J69" s="10">
        <f>SUM('[1]I SEMEST'!J69+'[1]II SEMEST'!J69)</f>
        <v>10</v>
      </c>
    </row>
    <row r="70" spans="1:10" x14ac:dyDescent="0.25">
      <c r="A70" s="16" t="s">
        <v>74</v>
      </c>
      <c r="B70" s="9" t="s">
        <v>75</v>
      </c>
      <c r="C70" s="10">
        <f>SUM('[1]I SEMEST'!C70+'[1]II SEMEST'!C70)</f>
        <v>3285</v>
      </c>
      <c r="D70" s="17"/>
      <c r="E70" s="10">
        <f>SUM('[1]I SEMEST'!E70+'[1]II SEMEST'!E70)</f>
        <v>3084</v>
      </c>
      <c r="F70" s="17"/>
      <c r="G70" s="10">
        <f>SUM('[1]I SEMEST'!G70+'[1]II SEMEST'!G70)</f>
        <v>192</v>
      </c>
      <c r="H70" s="17"/>
      <c r="I70" s="10">
        <f>SUM('[1]I SEMEST'!I70+'[1]II SEMEST'!I70)</f>
        <v>9</v>
      </c>
      <c r="J70" s="17"/>
    </row>
    <row r="71" spans="1:10" x14ac:dyDescent="0.25">
      <c r="A71" s="16"/>
      <c r="B71" s="9" t="s">
        <v>76</v>
      </c>
      <c r="C71" s="10">
        <f>SUM('[1]I SEMEST'!C71+'[1]II SEMEST'!C71)</f>
        <v>1737</v>
      </c>
      <c r="D71" s="17"/>
      <c r="E71" s="10">
        <f>SUM('[1]I SEMEST'!E71+'[1]II SEMEST'!E71)</f>
        <v>1612</v>
      </c>
      <c r="F71" s="17"/>
      <c r="G71" s="10">
        <f>SUM('[1]I SEMEST'!G71+'[1]II SEMEST'!G71)</f>
        <v>118</v>
      </c>
      <c r="H71" s="17"/>
      <c r="I71" s="10">
        <f>SUM('[1]I SEMEST'!I71+'[1]II SEMEST'!I71)</f>
        <v>7</v>
      </c>
      <c r="J71" s="17"/>
    </row>
    <row r="72" spans="1:10" x14ac:dyDescent="0.25">
      <c r="A72" s="16"/>
      <c r="B72" s="9" t="s">
        <v>77</v>
      </c>
      <c r="C72" s="10">
        <f>SUM('[1]I SEMEST'!C72+'[1]II SEMEST'!C72)</f>
        <v>1548</v>
      </c>
      <c r="D72" s="17"/>
      <c r="E72" s="10">
        <f>SUM('[1]I SEMEST'!E72+'[1]II SEMEST'!E72)</f>
        <v>1472</v>
      </c>
      <c r="F72" s="17"/>
      <c r="G72" s="10">
        <f>SUM('[1]I SEMEST'!G72+'[1]II SEMEST'!G72)</f>
        <v>74</v>
      </c>
      <c r="H72" s="17"/>
      <c r="I72" s="10">
        <f>SUM('[1]I SEMEST'!I72+'[1]II SEMEST'!I72)</f>
        <v>2</v>
      </c>
      <c r="J72" s="17"/>
    </row>
    <row r="73" spans="1:10" x14ac:dyDescent="0.25">
      <c r="A73" s="16"/>
      <c r="B73" s="9" t="s">
        <v>78</v>
      </c>
      <c r="C73" s="10">
        <f>SUM('[1]I SEMEST'!C73+'[1]II SEMEST'!C73)</f>
        <v>46</v>
      </c>
      <c r="D73" s="17"/>
      <c r="E73" s="10">
        <f>SUM('[1]I SEMEST'!E73+'[1]II SEMEST'!E73)</f>
        <v>39</v>
      </c>
      <c r="F73" s="17"/>
      <c r="G73" s="10">
        <f>SUM('[1]I SEMEST'!G73+'[1]II SEMEST'!G73)</f>
        <v>5</v>
      </c>
      <c r="H73" s="17"/>
      <c r="I73" s="10">
        <f>SUM('[1]I SEMEST'!I73+'[1]II SEMEST'!I73)</f>
        <v>2</v>
      </c>
      <c r="J73" s="17"/>
    </row>
    <row r="74" spans="1:10" x14ac:dyDescent="0.25">
      <c r="A74" s="16"/>
      <c r="B74" s="9" t="s">
        <v>79</v>
      </c>
      <c r="C74" s="10">
        <f>SUM('[1]I SEMEST'!C74+'[1]II SEMEST'!C74)</f>
        <v>18</v>
      </c>
      <c r="D74" s="17"/>
      <c r="E74" s="10">
        <f>SUM('[1]I SEMEST'!E74+'[1]II SEMEST'!E74)</f>
        <v>14</v>
      </c>
      <c r="F74" s="17"/>
      <c r="G74" s="10">
        <f>SUM('[1]I SEMEST'!G74+'[1]II SEMEST'!G74)</f>
        <v>3</v>
      </c>
      <c r="H74" s="17"/>
      <c r="I74" s="10">
        <f>SUM('[1]I SEMEST'!I74+'[1]II SEMEST'!I74)</f>
        <v>1</v>
      </c>
      <c r="J74" s="17"/>
    </row>
    <row r="75" spans="1:10" x14ac:dyDescent="0.25">
      <c r="A75" s="16"/>
      <c r="B75" s="9" t="s">
        <v>80</v>
      </c>
      <c r="C75" s="10">
        <f>SUM('[1]I SEMEST'!C75+'[1]II SEMEST'!C75)</f>
        <v>26</v>
      </c>
      <c r="D75" s="17"/>
      <c r="E75" s="10">
        <f>SUM('[1]I SEMEST'!E75+'[1]II SEMEST'!E75)</f>
        <v>23</v>
      </c>
      <c r="F75" s="17"/>
      <c r="G75" s="10">
        <f>SUM('[1]I SEMEST'!G75+'[1]II SEMEST'!G75)</f>
        <v>2</v>
      </c>
      <c r="H75" s="17"/>
      <c r="I75" s="10">
        <f>SUM('[1]I SEMEST'!I75+'[1]II SEMEST'!I75)</f>
        <v>1</v>
      </c>
      <c r="J75" s="17"/>
    </row>
    <row r="76" spans="1:10" x14ac:dyDescent="0.25">
      <c r="A76" s="16"/>
      <c r="B76" s="9" t="s">
        <v>81</v>
      </c>
      <c r="C76" s="10">
        <f>SUM('[1]I SEMEST'!C76+'[1]II SEMEST'!C76)</f>
        <v>2</v>
      </c>
      <c r="D76" s="17"/>
      <c r="E76" s="10">
        <f>SUM('[1]I SEMEST'!E76+'[1]II SEMEST'!E76)</f>
        <v>2</v>
      </c>
      <c r="F76" s="17"/>
      <c r="G76" s="10">
        <f>SUM('[1]I SEMEST'!G76+'[1]II SEMEST'!G76)</f>
        <v>0</v>
      </c>
      <c r="H76" s="17"/>
      <c r="I76" s="10">
        <f>SUM('[1]I SEMEST'!I76+'[1]II SEMEST'!I76)</f>
        <v>0</v>
      </c>
      <c r="J76" s="17"/>
    </row>
    <row r="77" spans="1:10" x14ac:dyDescent="0.25">
      <c r="A77" s="16"/>
      <c r="B77" s="9" t="s">
        <v>82</v>
      </c>
      <c r="C77" s="10">
        <f>SUM('[1]I SEMEST'!C77+'[1]II SEMEST'!C77)</f>
        <v>79</v>
      </c>
      <c r="D77" s="17"/>
      <c r="E77" s="10">
        <f>SUM('[1]I SEMEST'!E77+'[1]II SEMEST'!E77)</f>
        <v>72</v>
      </c>
      <c r="F77" s="17"/>
      <c r="G77" s="10">
        <f>SUM('[1]I SEMEST'!G77+'[1]II SEMEST'!G77)</f>
        <v>7</v>
      </c>
      <c r="H77" s="17"/>
      <c r="I77" s="10">
        <f>SUM('[1]I SEMEST'!I77+'[1]II SEMEST'!I77)</f>
        <v>0</v>
      </c>
      <c r="J77" s="17"/>
    </row>
    <row r="78" spans="1:10" x14ac:dyDescent="0.25">
      <c r="A78" s="16"/>
      <c r="B78" s="9" t="s">
        <v>68</v>
      </c>
      <c r="C78" s="10">
        <f>SUM('[1]I SEMEST'!C78+'[1]II SEMEST'!C78)</f>
        <v>65</v>
      </c>
      <c r="D78" s="17"/>
      <c r="E78" s="10">
        <f>SUM('[1]I SEMEST'!E78+'[1]II SEMEST'!E78)</f>
        <v>59</v>
      </c>
      <c r="F78" s="17"/>
      <c r="G78" s="10">
        <f>SUM('[1]I SEMEST'!G78+'[1]II SEMEST'!G78)</f>
        <v>6</v>
      </c>
      <c r="H78" s="17"/>
      <c r="I78" s="10">
        <f>SUM('[1]I SEMEST'!I78+'[1]II SEMEST'!I78)</f>
        <v>0</v>
      </c>
      <c r="J78" s="17"/>
    </row>
    <row r="79" spans="1:10" x14ac:dyDescent="0.25">
      <c r="A79" s="16"/>
      <c r="B79" s="9" t="s">
        <v>69</v>
      </c>
      <c r="C79" s="10">
        <f>SUM('[1]I SEMEST'!C79+'[1]II SEMEST'!C79)</f>
        <v>14</v>
      </c>
      <c r="D79" s="17"/>
      <c r="E79" s="10">
        <f>SUM('[1]I SEMEST'!E79+'[1]II SEMEST'!E79)</f>
        <v>13</v>
      </c>
      <c r="F79" s="17"/>
      <c r="G79" s="10">
        <f>SUM('[1]I SEMEST'!G79+'[1]II SEMEST'!G79)</f>
        <v>1</v>
      </c>
      <c r="H79" s="17"/>
      <c r="I79" s="10">
        <f>SUM('[1]I SEMEST'!I79+'[1]II SEMEST'!I79)</f>
        <v>0</v>
      </c>
      <c r="J79" s="17"/>
    </row>
    <row r="80" spans="1:10" x14ac:dyDescent="0.25">
      <c r="A80" s="16"/>
      <c r="B80" s="9" t="s">
        <v>83</v>
      </c>
      <c r="C80" s="10">
        <f>SUM('[1]I SEMEST'!C80+'[1]II SEMEST'!C80)</f>
        <v>15</v>
      </c>
      <c r="D80" s="17"/>
      <c r="E80" s="10">
        <f>SUM('[1]I SEMEST'!E80+'[1]II SEMEST'!E80)</f>
        <v>13</v>
      </c>
      <c r="F80" s="17"/>
      <c r="G80" s="10">
        <f>SUM('[1]I SEMEST'!G80+'[1]II SEMEST'!G80)</f>
        <v>1</v>
      </c>
      <c r="H80" s="17"/>
      <c r="I80" s="10">
        <f>SUM('[1]I SEMEST'!I80+'[1]II SEMEST'!I80)</f>
        <v>1</v>
      </c>
      <c r="J80" s="17"/>
    </row>
    <row r="81" spans="1:10" x14ac:dyDescent="0.25">
      <c r="A81" s="16"/>
      <c r="B81" s="9" t="s">
        <v>68</v>
      </c>
      <c r="C81" s="10">
        <f>SUM('[1]I SEMEST'!C81+'[1]II SEMEST'!C81)</f>
        <v>14</v>
      </c>
      <c r="D81" s="17"/>
      <c r="E81" s="10">
        <f>SUM('[1]I SEMEST'!E81+'[1]II SEMEST'!E81)</f>
        <v>12</v>
      </c>
      <c r="F81" s="17"/>
      <c r="G81" s="10">
        <f>SUM('[1]I SEMEST'!G81+'[1]II SEMEST'!G81)</f>
        <v>1</v>
      </c>
      <c r="H81" s="17"/>
      <c r="I81" s="10">
        <f>SUM('[1]I SEMEST'!I81+'[1]II SEMEST'!I81)</f>
        <v>1</v>
      </c>
      <c r="J81" s="17"/>
    </row>
    <row r="82" spans="1:10" x14ac:dyDescent="0.25">
      <c r="A82" s="16"/>
      <c r="B82" s="9" t="s">
        <v>69</v>
      </c>
      <c r="C82" s="10">
        <f>SUM('[1]I SEMEST'!C82+'[1]II SEMEST'!C82)</f>
        <v>1</v>
      </c>
      <c r="D82" s="17"/>
      <c r="E82" s="10">
        <f>SUM('[1]I SEMEST'!E82+'[1]II SEMEST'!E82)</f>
        <v>1</v>
      </c>
      <c r="F82" s="17"/>
      <c r="G82" s="10">
        <f>SUM('[1]I SEMEST'!G82+'[1]II SEMEST'!G82)</f>
        <v>0</v>
      </c>
      <c r="H82" s="17"/>
      <c r="I82" s="10">
        <f>SUM('[1]I SEMEST'!I82+'[1]II SEMEST'!I82)</f>
        <v>0</v>
      </c>
      <c r="J82" s="17"/>
    </row>
    <row r="83" spans="1:10" x14ac:dyDescent="0.25">
      <c r="A83" s="16"/>
      <c r="B83" s="9" t="s">
        <v>84</v>
      </c>
      <c r="C83" s="10">
        <f>SUM('[1]I SEMEST'!C83+'[1]II SEMEST'!C83)</f>
        <v>2546</v>
      </c>
      <c r="D83" s="17"/>
      <c r="E83" s="10">
        <f>SUM('[1]I SEMEST'!E83+'[1]II SEMEST'!E83)</f>
        <v>2316</v>
      </c>
      <c r="F83" s="17"/>
      <c r="G83" s="10">
        <f>SUM('[1]I SEMEST'!G83+'[1]II SEMEST'!G83)</f>
        <v>203</v>
      </c>
      <c r="H83" s="17"/>
      <c r="I83" s="10">
        <f>SUM('[1]I SEMEST'!I83+'[1]II SEMEST'!I83)</f>
        <v>27</v>
      </c>
      <c r="J83" s="17"/>
    </row>
    <row r="84" spans="1:10" x14ac:dyDescent="0.25">
      <c r="A84" s="16"/>
      <c r="B84" s="9" t="s">
        <v>68</v>
      </c>
      <c r="C84" s="10">
        <f>SUM('[1]I SEMEST'!C84+'[1]II SEMEST'!C84)</f>
        <v>2491</v>
      </c>
      <c r="D84" s="17"/>
      <c r="E84" s="10">
        <f>SUM('[1]I SEMEST'!E84+'[1]II SEMEST'!E84)</f>
        <v>2264</v>
      </c>
      <c r="F84" s="17"/>
      <c r="G84" s="10">
        <f>SUM('[1]I SEMEST'!G84+'[1]II SEMEST'!G84)</f>
        <v>200</v>
      </c>
      <c r="H84" s="17"/>
      <c r="I84" s="10">
        <f>SUM('[1]I SEMEST'!I84+'[1]II SEMEST'!I84)</f>
        <v>27</v>
      </c>
      <c r="J84" s="17"/>
    </row>
    <row r="85" spans="1:10" x14ac:dyDescent="0.25">
      <c r="A85" s="16"/>
      <c r="B85" s="9" t="s">
        <v>69</v>
      </c>
      <c r="C85" s="10">
        <f>SUM('[1]I SEMEST'!C85+'[1]II SEMEST'!C85)</f>
        <v>55</v>
      </c>
      <c r="D85" s="17"/>
      <c r="E85" s="10">
        <f>SUM('[1]I SEMEST'!E85+'[1]II SEMEST'!E85)</f>
        <v>52</v>
      </c>
      <c r="F85" s="17"/>
      <c r="G85" s="10">
        <f>SUM('[1]I SEMEST'!G85+'[1]II SEMEST'!G85)</f>
        <v>3</v>
      </c>
      <c r="H85" s="17"/>
      <c r="I85" s="10">
        <f>SUM('[1]I SEMEST'!I85+'[1]II SEMEST'!I85)</f>
        <v>0</v>
      </c>
      <c r="J85" s="17"/>
    </row>
    <row r="86" spans="1:10" x14ac:dyDescent="0.25">
      <c r="A86" s="16"/>
      <c r="B86" s="9" t="s">
        <v>85</v>
      </c>
      <c r="C86" s="10">
        <f>SUM('[1]I SEMEST'!C86+'[1]II SEMEST'!C86)</f>
        <v>1280</v>
      </c>
      <c r="D86" s="17"/>
      <c r="E86" s="10">
        <f>SUM('[1]I SEMEST'!E86+'[1]II SEMEST'!E86)</f>
        <v>1070</v>
      </c>
      <c r="F86" s="17"/>
      <c r="G86" s="10">
        <f>SUM('[1]I SEMEST'!G86+'[1]II SEMEST'!G86)</f>
        <v>195</v>
      </c>
      <c r="H86" s="17"/>
      <c r="I86" s="10">
        <f>SUM('[1]I SEMEST'!I86+'[1]II SEMEST'!I86)</f>
        <v>15</v>
      </c>
      <c r="J86" s="17"/>
    </row>
    <row r="87" spans="1:10" x14ac:dyDescent="0.25">
      <c r="A87" s="16"/>
      <c r="B87" s="9" t="s">
        <v>86</v>
      </c>
      <c r="C87" s="10">
        <f>SUM('[1]I SEMEST'!C87+'[1]II SEMEST'!C87)</f>
        <v>180</v>
      </c>
      <c r="D87" s="17"/>
      <c r="E87" s="10">
        <f>SUM('[1]I SEMEST'!E87+'[1]II SEMEST'!E87)</f>
        <v>149</v>
      </c>
      <c r="F87" s="17"/>
      <c r="G87" s="10">
        <f>SUM('[1]I SEMEST'!G87+'[1]II SEMEST'!G87)</f>
        <v>30</v>
      </c>
      <c r="H87" s="17"/>
      <c r="I87" s="10">
        <f>SUM('[1]I SEMEST'!I87+'[1]II SEMEST'!I87)</f>
        <v>1</v>
      </c>
      <c r="J87" s="17"/>
    </row>
    <row r="88" spans="1:10" x14ac:dyDescent="0.25">
      <c r="A88" s="16"/>
      <c r="B88" s="9" t="s">
        <v>87</v>
      </c>
      <c r="C88" s="10">
        <f>SUM('[1]I SEMEST'!C88+'[1]II SEMEST'!C88)</f>
        <v>85</v>
      </c>
      <c r="D88" s="17"/>
      <c r="E88" s="10">
        <f>SUM('[1]I SEMEST'!E88+'[1]II SEMEST'!E88)</f>
        <v>70</v>
      </c>
      <c r="F88" s="17"/>
      <c r="G88" s="10">
        <f>SUM('[1]I SEMEST'!G88+'[1]II SEMEST'!G88)</f>
        <v>15</v>
      </c>
      <c r="H88" s="17"/>
      <c r="I88" s="10">
        <f>SUM('[1]I SEMEST'!I88+'[1]II SEMEST'!I88)</f>
        <v>0</v>
      </c>
      <c r="J88" s="17"/>
    </row>
    <row r="89" spans="1:10" x14ac:dyDescent="0.25">
      <c r="A89" s="16"/>
      <c r="B89" s="9" t="s">
        <v>88</v>
      </c>
      <c r="C89" s="10">
        <f>SUM('[1]I SEMEST'!C89+'[1]II SEMEST'!C89)</f>
        <v>95</v>
      </c>
      <c r="D89" s="17"/>
      <c r="E89" s="10">
        <f>SUM('[1]I SEMEST'!E89+'[1]II SEMEST'!E89)</f>
        <v>79</v>
      </c>
      <c r="F89" s="17"/>
      <c r="G89" s="10">
        <f>SUM('[1]I SEMEST'!G89+'[1]II SEMEST'!G89)</f>
        <v>15</v>
      </c>
      <c r="H89" s="17"/>
      <c r="I89" s="10">
        <f>SUM('[1]I SEMEST'!I89+'[1]II SEMEST'!I89)</f>
        <v>1</v>
      </c>
      <c r="J89" s="17"/>
    </row>
    <row r="90" spans="1:10" x14ac:dyDescent="0.25">
      <c r="A90" s="14" t="s">
        <v>89</v>
      </c>
      <c r="B90" s="14"/>
      <c r="C90" s="15"/>
      <c r="D90" s="15"/>
      <c r="E90" s="15"/>
      <c r="F90" s="15"/>
      <c r="G90" s="15"/>
      <c r="H90" s="15"/>
      <c r="I90" s="15"/>
      <c r="J90" s="15"/>
    </row>
    <row r="91" spans="1:10" x14ac:dyDescent="0.25">
      <c r="A91" s="12" t="s">
        <v>90</v>
      </c>
      <c r="B91" s="9" t="s">
        <v>91</v>
      </c>
      <c r="C91" s="10">
        <f>SUM('[1]I SEMEST'!C91+'[1]II SEMEST'!C91)</f>
        <v>5953</v>
      </c>
      <c r="D91" s="10">
        <f>SUM('[1]I SEMEST'!D91+'[1]II SEMEST'!D91)</f>
        <v>3393</v>
      </c>
      <c r="E91" s="10">
        <f>SUM('[1]I SEMEST'!E91+'[1]II SEMEST'!E91)</f>
        <v>3433</v>
      </c>
      <c r="F91" s="10">
        <f>SUM('[1]I SEMEST'!F91+'[1]II SEMEST'!F91)</f>
        <v>1785</v>
      </c>
      <c r="G91" s="10">
        <f>SUM('[1]I SEMEST'!G91+'[1]II SEMEST'!G91)</f>
        <v>1874</v>
      </c>
      <c r="H91" s="10">
        <f>SUM('[1]I SEMEST'!H91+'[1]II SEMEST'!H91)</f>
        <v>1180</v>
      </c>
      <c r="I91" s="10">
        <f>SUM('[1]I SEMEST'!I91+'[1]II SEMEST'!I91)</f>
        <v>646</v>
      </c>
      <c r="J91" s="10">
        <f>SUM('[1]I SEMEST'!J91+'[1]II SEMEST'!J91)</f>
        <v>428</v>
      </c>
    </row>
    <row r="92" spans="1:10" x14ac:dyDescent="0.25">
      <c r="A92" s="14" t="s">
        <v>92</v>
      </c>
      <c r="B92" s="14"/>
      <c r="C92" s="15"/>
      <c r="D92" s="15"/>
      <c r="E92" s="15"/>
      <c r="F92" s="15"/>
      <c r="G92" s="15"/>
      <c r="H92" s="15"/>
      <c r="I92" s="15"/>
      <c r="J92" s="15"/>
    </row>
    <row r="93" spans="1:10" x14ac:dyDescent="0.25">
      <c r="A93" s="16" t="s">
        <v>93</v>
      </c>
      <c r="B93" s="9" t="s">
        <v>94</v>
      </c>
      <c r="C93" s="10">
        <f>SUM('[1]I SEMEST'!C93+'[1]II SEMEST'!C93)</f>
        <v>11518</v>
      </c>
      <c r="D93" s="10">
        <f>SUM('[1]I SEMEST'!D93+'[1]II SEMEST'!D93)</f>
        <v>7763</v>
      </c>
      <c r="E93" s="10">
        <f>SUM('[1]I SEMEST'!E93+'[1]II SEMEST'!E93)</f>
        <v>6127</v>
      </c>
      <c r="F93" s="10">
        <f>SUM('[1]I SEMEST'!F93+'[1]II SEMEST'!F93)</f>
        <v>3860</v>
      </c>
      <c r="G93" s="10">
        <f>SUM('[1]I SEMEST'!G93+'[1]II SEMEST'!G93)</f>
        <v>4085</v>
      </c>
      <c r="H93" s="10">
        <f>SUM('[1]I SEMEST'!H93+'[1]II SEMEST'!H93)</f>
        <v>2790</v>
      </c>
      <c r="I93" s="10">
        <f>SUM('[1]I SEMEST'!I93+'[1]II SEMEST'!I93)</f>
        <v>1306</v>
      </c>
      <c r="J93" s="10">
        <f>SUM('[1]I SEMEST'!J93+'[1]II SEMEST'!J93)</f>
        <v>1113</v>
      </c>
    </row>
    <row r="94" spans="1:10" x14ac:dyDescent="0.25">
      <c r="A94" s="16"/>
      <c r="B94" s="9" t="s">
        <v>95</v>
      </c>
      <c r="C94" s="10">
        <f>SUM('[1]I SEMEST'!C94+'[1]II SEMEST'!C94)</f>
        <v>11497</v>
      </c>
      <c r="D94" s="10">
        <f>SUM('[1]I SEMEST'!D94+'[1]II SEMEST'!D94)</f>
        <v>7749</v>
      </c>
      <c r="E94" s="10">
        <f>SUM('[1]I SEMEST'!E94+'[1]II SEMEST'!E94)</f>
        <v>6117</v>
      </c>
      <c r="F94" s="10">
        <f>SUM('[1]I SEMEST'!F94+'[1]II SEMEST'!F94)</f>
        <v>3853</v>
      </c>
      <c r="G94" s="10">
        <f>SUM('[1]I SEMEST'!G94+'[1]II SEMEST'!G94)</f>
        <v>4077</v>
      </c>
      <c r="H94" s="10">
        <f>SUM('[1]I SEMEST'!H94+'[1]II SEMEST'!H94)</f>
        <v>2786</v>
      </c>
      <c r="I94" s="10">
        <f>SUM('[1]I SEMEST'!I94+'[1]II SEMEST'!I94)</f>
        <v>1303</v>
      </c>
      <c r="J94" s="10">
        <f>SUM('[1]I SEMEST'!J94+'[1]II SEMEST'!J94)</f>
        <v>1110</v>
      </c>
    </row>
    <row r="95" spans="1:10" x14ac:dyDescent="0.25">
      <c r="A95" s="16"/>
      <c r="B95" s="9" t="s">
        <v>96</v>
      </c>
      <c r="C95" s="10">
        <f>SUM('[1]I SEMEST'!C95+'[1]II SEMEST'!C95)</f>
        <v>21</v>
      </c>
      <c r="D95" s="10">
        <f>SUM('[1]I SEMEST'!D95+'[1]II SEMEST'!D95)</f>
        <v>14</v>
      </c>
      <c r="E95" s="10">
        <f>SUM('[1]I SEMEST'!E95+'[1]II SEMEST'!E95)</f>
        <v>10</v>
      </c>
      <c r="F95" s="10">
        <f>SUM('[1]I SEMEST'!F95+'[1]II SEMEST'!F95)</f>
        <v>7</v>
      </c>
      <c r="G95" s="10">
        <f>SUM('[1]I SEMEST'!G95+'[1]II SEMEST'!G95)</f>
        <v>8</v>
      </c>
      <c r="H95" s="10">
        <f>SUM('[1]I SEMEST'!H95+'[1]II SEMEST'!H95)</f>
        <v>4</v>
      </c>
      <c r="I95" s="10">
        <f>SUM('[1]I SEMEST'!I95+'[1]II SEMEST'!I95)</f>
        <v>3</v>
      </c>
      <c r="J95" s="10">
        <f>SUM('[1]I SEMEST'!J95+'[1]II SEMEST'!J95)</f>
        <v>3</v>
      </c>
    </row>
    <row r="96" spans="1:10" x14ac:dyDescent="0.25">
      <c r="A96" s="13" t="s">
        <v>97</v>
      </c>
    </row>
    <row r="97" spans="1:1" x14ac:dyDescent="0.25">
      <c r="A97" s="13" t="s">
        <v>98</v>
      </c>
    </row>
    <row r="98" spans="1:1" x14ac:dyDescent="0.25">
      <c r="A98" s="13"/>
    </row>
  </sheetData>
  <mergeCells count="45">
    <mergeCell ref="A7:C7"/>
    <mergeCell ref="E7:J7"/>
    <mergeCell ref="A2:M2"/>
    <mergeCell ref="A3:M3"/>
    <mergeCell ref="A4:M4"/>
    <mergeCell ref="A6:C6"/>
    <mergeCell ref="E6:J6"/>
    <mergeCell ref="A33:J33"/>
    <mergeCell ref="C9:D9"/>
    <mergeCell ref="E9:F9"/>
    <mergeCell ref="G9:H9"/>
    <mergeCell ref="I9:J9"/>
    <mergeCell ref="A11:J11"/>
    <mergeCell ref="A12:A15"/>
    <mergeCell ref="A16:J16"/>
    <mergeCell ref="A17:A18"/>
    <mergeCell ref="A19:J19"/>
    <mergeCell ref="A20:A24"/>
    <mergeCell ref="A25:A32"/>
    <mergeCell ref="A58:A61"/>
    <mergeCell ref="A34:A38"/>
    <mergeCell ref="B34:J34"/>
    <mergeCell ref="A39:A42"/>
    <mergeCell ref="B39:J39"/>
    <mergeCell ref="A43:A46"/>
    <mergeCell ref="B43:J43"/>
    <mergeCell ref="A47:A51"/>
    <mergeCell ref="B47:J47"/>
    <mergeCell ref="A52:A56"/>
    <mergeCell ref="B52:J52"/>
    <mergeCell ref="A57:J57"/>
    <mergeCell ref="A62:J62"/>
    <mergeCell ref="A63:A69"/>
    <mergeCell ref="C63:C69"/>
    <mergeCell ref="E63:E69"/>
    <mergeCell ref="G63:G69"/>
    <mergeCell ref="I63:I69"/>
    <mergeCell ref="A92:J92"/>
    <mergeCell ref="A93:A95"/>
    <mergeCell ref="A70:A89"/>
    <mergeCell ref="D70:D89"/>
    <mergeCell ref="F70:F89"/>
    <mergeCell ref="H70:H89"/>
    <mergeCell ref="J70:J89"/>
    <mergeCell ref="A90:J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ADULTO MAYOR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2026-04-09T15:45:04Z</dcterms:modified>
</cp:coreProperties>
</file>